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7680" activeTab="0"/>
  </bookViews>
  <sheets>
    <sheet name="CE_ricl_consolidato" sheetId="1" r:id="rId1"/>
    <sheet name="CE_ricl_cons_trimes" sheetId="2" r:id="rId2"/>
    <sheet name="SP_riclass_consolidato" sheetId="3" r:id="rId3"/>
    <sheet name="SP_riclass_cons_trim" sheetId="4" r:id="rId4"/>
    <sheet name="Dati_Sint_Segment " sheetId="5" r:id="rId5"/>
    <sheet name="ISP_CE_riclass" sheetId="6" r:id="rId6"/>
    <sheet name="ISP_SP_riclass" sheetId="7" r:id="rId7"/>
  </sheets>
  <definedNames>
    <definedName name="_xlnm.Print_Area" localSheetId="1">'CE_ricl_cons_trimes'!$A$2:$L$41</definedName>
    <definedName name="_xlnm.Print_Area" localSheetId="0">'CE_ricl_consolidato'!$A$1:$H$40</definedName>
    <definedName name="Z_8562CDB7_27EA_4D1C_968C_03422A17CE65_.wvu.PrintArea" localSheetId="1" hidden="1">'CE_ricl_cons_trimes'!$A$2:$K$38</definedName>
    <definedName name="Z_8562CDB7_27EA_4D1C_968C_03422A17CE65_.wvu.PrintArea" localSheetId="0" hidden="1">'CE_ricl_consolidato'!$A$2:$H$39</definedName>
    <definedName name="Z_8562CDB7_27EA_4D1C_968C_03422A17CE65_.wvu.Rows" localSheetId="0" hidden="1">'CE_ricl_consolidato'!#REF!</definedName>
  </definedNames>
  <calcPr fullCalcOnLoad="1"/>
</workbook>
</file>

<file path=xl/sharedStrings.xml><?xml version="1.0" encoding="utf-8"?>
<sst xmlns="http://schemas.openxmlformats.org/spreadsheetml/2006/main" count="350" uniqueCount="128">
  <si>
    <t>Gruppo Intesa Sanpaolo</t>
  </si>
  <si>
    <t xml:space="preserve">Dati di sintesi e indicatori di bilancio per settori di attività </t>
  </si>
  <si>
    <t>Banca dei Territori</t>
  </si>
  <si>
    <t>Corporate e
 Investment Banking</t>
  </si>
  <si>
    <t>Public Finance</t>
  </si>
  <si>
    <t>Banche Estere</t>
  </si>
  <si>
    <t>Eurizon Capital</t>
  </si>
  <si>
    <t>Banca Fideuram</t>
  </si>
  <si>
    <t>2009</t>
  </si>
  <si>
    <t>2008</t>
  </si>
  <si>
    <t>2006
 (**)</t>
  </si>
  <si>
    <t>Proventi operativi netti</t>
  </si>
  <si>
    <t>Oneri operativi</t>
  </si>
  <si>
    <t>Risultato della gestione operativa</t>
  </si>
  <si>
    <t>Risultato netto</t>
  </si>
  <si>
    <t>31.12.2009</t>
  </si>
  <si>
    <t>31.12.2008</t>
  </si>
  <si>
    <t>31.12.2006  (**)</t>
  </si>
  <si>
    <t>Crediti verso clientela</t>
  </si>
  <si>
    <t>Raccolta diretta da clientela</t>
  </si>
  <si>
    <t xml:space="preserve"> </t>
  </si>
  <si>
    <t xml:space="preserve">Indici di redditività (%) </t>
  </si>
  <si>
    <t>Cost / Income</t>
  </si>
  <si>
    <t>Dati riesposti, ove necessario, per tenere conto delle variazioni intervenute nel perimetro di consolidamento e nel perimetro operativo e delle attività in via di dismissione.</t>
  </si>
  <si>
    <r>
      <t xml:space="preserve">Dati economici
</t>
    </r>
    <r>
      <rPr>
        <sz val="8"/>
        <rFont val="Frutiger LT 45 Light"/>
        <family val="2"/>
      </rPr>
      <t xml:space="preserve"> (milioni di euro)</t>
    </r>
  </si>
  <si>
    <r>
      <t xml:space="preserve">2006
 </t>
    </r>
    <r>
      <rPr>
        <vertAlign val="superscript"/>
        <sz val="7.5"/>
        <rFont val="Frutiger LT 45 Light"/>
        <family val="2"/>
      </rPr>
      <t>(**)</t>
    </r>
  </si>
  <si>
    <r>
      <t xml:space="preserve">Dati patrimoniali 
</t>
    </r>
    <r>
      <rPr>
        <sz val="8"/>
        <rFont val="Frutiger LT 45 Light"/>
        <family val="2"/>
      </rPr>
      <t>(milioni di euro)</t>
    </r>
  </si>
  <si>
    <r>
      <t xml:space="preserve">ROE </t>
    </r>
    <r>
      <rPr>
        <vertAlign val="superscript"/>
        <sz val="9"/>
        <rFont val="Frutiger LT 45 Light"/>
        <family val="2"/>
      </rPr>
      <t>(a)</t>
    </r>
  </si>
  <si>
    <r>
      <t>Economic Value Added (EVA)</t>
    </r>
    <r>
      <rPr>
        <sz val="8"/>
        <rFont val="Frutiger LT 45 Light"/>
        <family val="2"/>
      </rPr>
      <t xml:space="preserve">
(milioni di euro) </t>
    </r>
  </si>
  <si>
    <r>
      <t xml:space="preserve">(a) </t>
    </r>
    <r>
      <rPr>
        <sz val="8"/>
        <rFont val="Frutiger LT 45 Light"/>
        <family val="2"/>
      </rPr>
      <t>L'indice rappresenta il rapporto tra il risultato netto ed il capitale allocato.</t>
    </r>
  </si>
  <si>
    <t>(milioni di euro)</t>
  </si>
  <si>
    <t>Attività</t>
  </si>
  <si>
    <t xml:space="preserve">      variazioni</t>
  </si>
  <si>
    <t>assolute</t>
  </si>
  <si>
    <t>%</t>
  </si>
  <si>
    <t>Attività finanziarie di negoziazione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</si>
  <si>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</si>
  <si>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</si>
  <si>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</si>
  <si>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</si>
  <si>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</si>
  <si>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</si>
  <si>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</si>
  <si>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</si>
  <si>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</si>
  <si>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</si>
  <si>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</si>
  <si>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</si>
  <si>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</si>
  <si>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</si>
  <si>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</si>
  <si>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</si>
  <si>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</si>
  <si>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</si>
  <si>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</si>
  <si>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</si>
  <si>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</si>
  <si>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</si>
  <si>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</si>
  <si>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</si>
  <si>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Utile di periodo</t>
  </si>
  <si>
    <t>Totale passività e patrimonio netto</t>
  </si>
  <si>
    <t>Dati riesposti, ove necessario, su basi omogenee per tenere conto delle variazioni intervenute nel perimetro di consolidamento e delle attività in via di dismissione.</t>
  </si>
  <si>
    <t>Esercizio 2009</t>
  </si>
  <si>
    <t>Esercizio 2008</t>
  </si>
  <si>
    <t>31/12</t>
  </si>
  <si>
    <t xml:space="preserve">30/9 </t>
  </si>
  <si>
    <t xml:space="preserve">30/6 </t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</si>
  <si>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</si>
  <si>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</si>
  <si>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</si>
  <si>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</si>
  <si>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</si>
  <si>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</si>
  <si>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</si>
  <si>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Dati riesposti, ove necessario, per tenere conto delle variazioni intervenute nel perimetro di consolidamento e delle attività in via di dismissione.</t>
  </si>
  <si>
    <r>
      <t xml:space="preserve">31/3 </t>
    </r>
    <r>
      <rPr>
        <sz val="7"/>
        <rFont val="Frutiger LT 65 Bold"/>
        <family val="2"/>
      </rPr>
      <t xml:space="preserve"> </t>
    </r>
  </si>
  <si>
    <t>Interessi netti</t>
  </si>
  <si>
    <t xml:space="preserve">Dividendi e utili (perdite) di partecipazioni </t>
  </si>
  <si>
    <t>valutate 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</si>
  <si>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</si>
  <si>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</si>
  <si>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</si>
  <si>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</si>
  <si>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Spese del personale</t>
  </si>
  <si>
    <t>Spese amministrative</t>
  </si>
  <si>
    <t>Ammortamento immobilizzazioni immateriali e materiali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</si>
  <si>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</si>
  <si>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</si>
  <si>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</si>
  <si>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</si>
  <si>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</si>
  <si>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</si>
  <si>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</si>
  <si>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</si>
  <si>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</si>
  <si>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dei costi di acquisizione</t>
  </si>
  <si>
    <t>(al netto delle imposte)</t>
  </si>
  <si>
    <t>Utile (perdita) dei gruppi di attività in via di dismissione</t>
  </si>
  <si>
    <t>Utile (perdita) del periodo di pertinenza di terzi</t>
  </si>
  <si>
    <t>Dati riesposti, ove necessario, per tenere conto delle variazioni intervenute nel perimetro di consolidamento.</t>
  </si>
  <si>
    <t>Voci</t>
  </si>
  <si>
    <t>4°               trimestre</t>
  </si>
  <si>
    <t xml:space="preserve">3°               trimestre </t>
  </si>
  <si>
    <t>2°               trimestre</t>
  </si>
  <si>
    <t>1°
trimestre</t>
  </si>
  <si>
    <t>3°               trimestre</t>
  </si>
  <si>
    <t>1°               trimestre</t>
  </si>
  <si>
    <t>media trimestri</t>
  </si>
  <si>
    <t>Ammortamento immobilizzazioni immateriali
e materiali</t>
  </si>
  <si>
    <t xml:space="preserve">Utili (perdite) su attività finanziarie detenute </t>
  </si>
  <si>
    <t>sino a scadenza e su altri investimenti</t>
  </si>
  <si>
    <t>Effetti economici dell'allocazione dei costi</t>
  </si>
  <si>
    <t>di acquisizione (al netto delle imposte)</t>
  </si>
  <si>
    <t>Utile (perdita) dei gruppi di attività in via</t>
  </si>
  <si>
    <t>di dismissione (al netto delle imposte)</t>
  </si>
  <si>
    <t>Dividendi</t>
  </si>
  <si>
    <t>Dati riesposti su basi omogenee.</t>
  </si>
  <si>
    <t>Attività finanziairie valutate al fair value</t>
  </si>
  <si>
    <t>n.s.</t>
  </si>
  <si>
    <t>Conto economico consolidato riclassificato</t>
  </si>
  <si>
    <t>Evoluzione trimestrale del conto economico consolidato riclassificato</t>
  </si>
  <si>
    <t>Dati riesposti ove richiesto dai principi contabili internazionali e per tenere conto delle variazioni intervenute nel perimetro di consolidamento.</t>
  </si>
  <si>
    <t>Evoluzione trimestrale dei dati patrimoniali consolidati riclassificati</t>
  </si>
  <si>
    <t>Intesa Sanpaolo S.p.a.</t>
  </si>
  <si>
    <t>Conto economico individuale riclassificato</t>
  </si>
  <si>
    <r>
      <t>Situazione patrimoniale riclassificata</t>
    </r>
  </si>
  <si>
    <t>Dati patrimoniali consolidati  riclassificati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</si>
</sst>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#,##0.0"/>
    <numFmt numFmtId="168" formatCode="_-[$€-2]\ * #,##0.00_-;\-[$€-2]\ * #,##0.00_-;_-[$€-2]\ * &quot;-&quot;??_-"/>
    <numFmt numFmtId="169" formatCode="&quot;L.&quot;#,##0_);[Red]\(&quot;L.&quot;#,##0\)"/>
    <numFmt numFmtId="170" formatCode="#,##0;\-#,##0;\-"/>
    <numFmt numFmtId="171" formatCode="#,##0.0;\-#,##0.0;\-"/>
    <numFmt numFmtId="172" formatCode="#,##0;\-#,##0;\-\ "/>
    <numFmt numFmtId="173" formatCode="#,##0.0;\-#,##0.0;\-\ "/>
    <numFmt numFmtId="174" formatCode="0.0%"/>
    <numFmt numFmtId="175" formatCode="#,##0.0_);\(#,##0.0\)"/>
    <numFmt numFmtId="176" formatCode="#,##0_);\(#,##0\);\-\ "/>
    <numFmt numFmtId="177" formatCode="General;[Red]\-General;"/>
    <numFmt numFmtId="178" formatCode="_ * #,##0_ ;_ * \-#,##0_ ;_ * &quot;-&quot;_ ;_ @_ "/>
    <numFmt numFmtId="179" formatCode="_ * #,##0.00_ ;_ * \-#,##0.00_ ;_ * &quot;-&quot;??_ ;_ @_ "/>
    <numFmt numFmtId="180" formatCode="_ &quot;S/&quot;* #,##0_ ;_ &quot;S/&quot;* \-#,##0_ ;_ &quot;S/&quot;* &quot;-&quot;_ ;_ @_ "/>
    <numFmt numFmtId="181" formatCode="_ &quot;S/&quot;* #,##0.00_ ;_ &quot;S/&quot;* \-#,##0.00_ ;_ &quot;S/&quot;* &quot;-&quot;??_ ;_ @_ "/>
    <numFmt numFmtId="182" formatCode="##,#0_;\(#,##0\)\ "/>
    <numFmt numFmtId="183" formatCode="#,##0.0_)\x;\(#,##0.0\)\x"/>
    <numFmt numFmtId="184" formatCode="###0;\(###0\)"/>
    <numFmt numFmtId="185" formatCode="&quot;€&quot;_(#,##0.00_);&quot;€&quot;\(#,##0.00\)"/>
    <numFmt numFmtId="186" formatCode="#,##0.0_)_x;\(#,##0.0\)_x"/>
    <numFmt numFmtId="187" formatCode="0.0_)\%;\(0.0\)\%"/>
    <numFmt numFmtId="188" formatCode="#,##0.0_)_%;\(#,##0.0\)_%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6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4"/>
      <name val="Frutiger LT 45 Light"/>
      <family val="2"/>
    </font>
    <font>
      <sz val="14"/>
      <name val="Frutiger LT 45 Light"/>
      <family val="2"/>
    </font>
    <font>
      <sz val="7.5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7.5"/>
      <name val="Frutiger LT 65 Bold"/>
      <family val="2"/>
    </font>
    <font>
      <sz val="7.5"/>
      <name val="Arial"/>
      <family val="0"/>
    </font>
    <font>
      <sz val="7"/>
      <name val="Frutiger LT 65 Bold"/>
      <family val="2"/>
    </font>
    <font>
      <vertAlign val="superscript"/>
      <sz val="7.5"/>
      <name val="Frutiger LT 45 Light"/>
      <family val="2"/>
    </font>
    <font>
      <sz val="7"/>
      <name val="Frutiger LT 45 Light"/>
      <family val="2"/>
    </font>
    <font>
      <sz val="7"/>
      <color indexed="10"/>
      <name val="Frutiger LT 65 Bold"/>
      <family val="2"/>
    </font>
    <font>
      <vertAlign val="superscript"/>
      <sz val="9"/>
      <name val="Frutiger LT 45 Light"/>
      <family val="2"/>
    </font>
    <font>
      <vertAlign val="superscript"/>
      <sz val="7"/>
      <name val="Frutiger LT 45 Light"/>
      <family val="2"/>
    </font>
    <font>
      <sz val="9"/>
      <name val="Arial"/>
      <family val="2"/>
    </font>
    <font>
      <sz val="8"/>
      <name val="Palatino"/>
      <family val="1"/>
    </font>
    <font>
      <sz val="12"/>
      <name val="Arial"/>
      <family val="0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  <family val="0"/>
    </font>
    <font>
      <i/>
      <sz val="14"/>
      <name val="Palatino"/>
      <family val="1"/>
    </font>
    <font>
      <b/>
      <sz val="10"/>
      <color indexed="8"/>
      <name val="Arial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10"/>
      <color indexed="9"/>
      <name val="Frutiger LT 45 Light"/>
      <family val="2"/>
    </font>
    <font>
      <sz val="7"/>
      <color indexed="9"/>
      <name val="Frutiger LT 45 Light"/>
      <family val="2"/>
    </font>
    <font>
      <sz val="8"/>
      <color indexed="9"/>
      <name val="Frutiger LT 65 Bold"/>
      <family val="2"/>
    </font>
    <font>
      <sz val="8"/>
      <name val="Arial"/>
      <family val="0"/>
    </font>
    <font>
      <sz val="8"/>
      <color indexed="9"/>
      <name val="Frutiger LT 45 Light"/>
      <family val="2"/>
    </font>
    <font>
      <sz val="8"/>
      <color indexed="10"/>
      <name val="Frutiger LT 65 Bold"/>
      <family val="2"/>
    </font>
    <font>
      <sz val="10"/>
      <name val="Frutiger LT 65 Bold"/>
      <family val="2"/>
    </font>
    <font>
      <vertAlign val="superscript"/>
      <sz val="7.5"/>
      <color indexed="9"/>
      <name val="Frutiger LT 45 Light"/>
      <family val="2"/>
    </font>
    <font>
      <i/>
      <u val="single"/>
      <sz val="12"/>
      <color indexed="10"/>
      <name val="Frutiger LT 45 Light"/>
      <family val="2"/>
    </font>
    <font>
      <vertAlign val="superscript"/>
      <sz val="7"/>
      <color indexed="9"/>
      <name val="Frutiger LT 45 Light"/>
      <family val="2"/>
    </font>
    <font>
      <sz val="9"/>
      <name val="Frutiger LT 65 Bold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b/>
      <sz val="12"/>
      <name val="Frutiger LT 45 Light"/>
      <family val="2"/>
    </font>
    <font>
      <sz val="7"/>
      <color indexed="10"/>
      <name val="Frutiger LT 45 Light"/>
      <family val="2"/>
    </font>
    <font>
      <b/>
      <sz val="8"/>
      <name val="Frutiger LT 65 Bold"/>
      <family val="2"/>
    </font>
    <font>
      <sz val="10"/>
      <color indexed="10"/>
      <name val="Frutiger LT 45 Light"/>
      <family val="2"/>
    </font>
    <font>
      <strike/>
      <sz val="8"/>
      <name val="Frutiger LT 65 Bold"/>
      <family val="2"/>
    </font>
    <font>
      <sz val="8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9"/>
      <name val="Arial"/>
      <family val="0"/>
    </font>
    <font>
      <sz val="22"/>
      <color indexed="18"/>
      <name val="Frutiger LT 45 Light"/>
      <family val="0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8">
    <xf numFmtId="4" fontId="0" fillId="0" borderId="0">
      <alignment horizontal="center"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24" fillId="0" borderId="0" applyFill="0" applyBorder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0" fillId="0" borderId="0">
      <alignment/>
      <protection/>
    </xf>
    <xf numFmtId="0" fontId="25" fillId="0" borderId="1" applyNumberFormat="0" applyFont="0" applyFill="0" applyAlignment="0" applyProtection="0"/>
    <xf numFmtId="168" fontId="0" fillId="0" borderId="0" applyFont="0" applyFill="0" applyBorder="0" applyAlignment="0" applyProtection="0"/>
    <xf numFmtId="0" fontId="27" fillId="0" borderId="0" applyFill="0" applyBorder="0" applyProtection="0">
      <alignment horizontal="left"/>
    </xf>
    <xf numFmtId="0" fontId="25" fillId="0" borderId="0" applyFont="0" applyFill="0" applyBorder="0" applyAlignment="0" applyProtection="0"/>
    <xf numFmtId="0" fontId="28" fillId="0" borderId="0" applyProtection="0">
      <alignment horizontal="right"/>
    </xf>
    <xf numFmtId="0" fontId="29" fillId="0" borderId="0" applyProtection="0">
      <alignment horizontal="left"/>
    </xf>
    <xf numFmtId="0" fontId="30" fillId="0" borderId="0" applyProtection="0">
      <alignment horizontal="left"/>
    </xf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" fontId="33" fillId="0" borderId="0" applyProtection="0">
      <alignment horizontal="right" vertical="center"/>
    </xf>
    <xf numFmtId="9" fontId="0" fillId="0" borderId="0" applyFont="0" applyFill="0" applyBorder="0" applyAlignment="0" applyProtection="0"/>
    <xf numFmtId="182" fontId="34" fillId="0" borderId="0">
      <alignment/>
      <protection/>
    </xf>
    <xf numFmtId="0" fontId="35" fillId="0" borderId="0" applyBorder="0" applyProtection="0">
      <alignment vertical="center"/>
    </xf>
    <xf numFmtId="0" fontId="35" fillId="0" borderId="2" applyBorder="0" applyProtection="0">
      <alignment horizontal="right" vertical="center"/>
    </xf>
    <xf numFmtId="0" fontId="36" fillId="2" borderId="0" applyBorder="0" applyProtection="0">
      <alignment horizontal="centerContinuous" vertical="center"/>
    </xf>
    <xf numFmtId="0" fontId="36" fillId="3" borderId="2" applyBorder="0" applyProtection="0">
      <alignment horizontal="centerContinuous" vertical="center"/>
    </xf>
    <xf numFmtId="0" fontId="37" fillId="0" borderId="0" applyFill="0" applyBorder="0" applyProtection="0">
      <alignment horizontal="left"/>
    </xf>
    <xf numFmtId="0" fontId="27" fillId="0" borderId="3" applyFill="0" applyBorder="0" applyProtection="0">
      <alignment horizontal="left" vertical="top"/>
    </xf>
    <xf numFmtId="166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4" applyFill="0" applyBorder="0">
      <alignment/>
      <protection/>
    </xf>
  </cellStyleXfs>
  <cellXfs count="330">
    <xf numFmtId="4" fontId="0" fillId="0" borderId="0" xfId="0" applyAlignment="1">
      <alignment horizontal="center" vertical="center"/>
    </xf>
    <xf numFmtId="4" fontId="8" fillId="0" borderId="0" xfId="0" applyFont="1" applyAlignment="1">
      <alignment horizontal="left"/>
    </xf>
    <xf numFmtId="3" fontId="9" fillId="0" borderId="0" xfId="47" applyNumberFormat="1" applyFont="1" applyAlignment="1" applyProtection="1">
      <alignment horizontal="center" vertical="center"/>
      <protection locked="0"/>
    </xf>
    <xf numFmtId="3" fontId="9" fillId="0" borderId="0" xfId="47" applyNumberFormat="1" applyFont="1" applyAlignment="1">
      <alignment horizontal="center" vertical="center"/>
    </xf>
    <xf numFmtId="4" fontId="10" fillId="0" borderId="0" xfId="57" applyFont="1">
      <alignment horizontal="center" vertical="center"/>
      <protection/>
    </xf>
    <xf numFmtId="41" fontId="10" fillId="0" borderId="0" xfId="47" applyFont="1" applyAlignment="1">
      <alignment horizontal="center" vertical="center"/>
    </xf>
    <xf numFmtId="4" fontId="11" fillId="0" borderId="0" xfId="57" applyFont="1" applyAlignment="1">
      <alignment horizontal="left" vertical="center"/>
      <protection/>
    </xf>
    <xf numFmtId="4" fontId="10" fillId="0" borderId="0" xfId="57" applyFont="1" applyAlignment="1">
      <alignment horizontal="left" vertical="center"/>
      <protection/>
    </xf>
    <xf numFmtId="4" fontId="12" fillId="0" borderId="0" xfId="57" applyFont="1" applyAlignment="1">
      <alignment horizontal="left"/>
      <protection/>
    </xf>
    <xf numFmtId="3" fontId="9" fillId="0" borderId="0" xfId="57" applyNumberFormat="1" applyFont="1" applyAlignment="1">
      <alignment horizontal="left" vertical="center"/>
      <protection/>
    </xf>
    <xf numFmtId="4" fontId="13" fillId="0" borderId="0" xfId="57" applyFont="1" applyAlignment="1">
      <alignment horizontal="left"/>
      <protection/>
    </xf>
    <xf numFmtId="3" fontId="13" fillId="0" borderId="0" xfId="47" applyNumberFormat="1" applyFont="1" applyAlignment="1" applyProtection="1">
      <alignment horizontal="left" vertical="center"/>
      <protection locked="0"/>
    </xf>
    <xf numFmtId="3" fontId="13" fillId="0" borderId="0" xfId="47" applyNumberFormat="1" applyFont="1" applyAlignment="1">
      <alignment horizontal="center" vertical="center"/>
    </xf>
    <xf numFmtId="4" fontId="13" fillId="0" borderId="0" xfId="57" applyFont="1">
      <alignment horizontal="center" vertical="center"/>
      <protection/>
    </xf>
    <xf numFmtId="41" fontId="13" fillId="0" borderId="0" xfId="47" applyFont="1" applyAlignment="1">
      <alignment horizontal="center" vertical="center"/>
    </xf>
    <xf numFmtId="4" fontId="15" fillId="4" borderId="0" xfId="57" applyFont="1" applyFill="1" applyBorder="1" applyAlignment="1">
      <alignment vertical="top" wrapText="1"/>
      <protection/>
    </xf>
    <xf numFmtId="1" fontId="15" fillId="4" borderId="0" xfId="46" applyNumberFormat="1" applyFont="1" applyFill="1" applyBorder="1" applyAlignment="1" applyProtection="1">
      <alignment horizontal="center" vertical="top"/>
      <protection locked="0"/>
    </xf>
    <xf numFmtId="4" fontId="16" fillId="0" borderId="0" xfId="57" applyFont="1" applyBorder="1">
      <alignment horizontal="center" vertical="center"/>
      <protection/>
    </xf>
    <xf numFmtId="4" fontId="17" fillId="5" borderId="0" xfId="0" applyFont="1" applyFill="1" applyAlignment="1">
      <alignment vertical="center"/>
    </xf>
    <xf numFmtId="1" fontId="18" fillId="4" borderId="0" xfId="57" applyNumberFormat="1" applyFont="1" applyFill="1" applyBorder="1" applyAlignment="1" quotePrefix="1">
      <alignment horizontal="right" vertical="top" wrapText="1"/>
      <protection/>
    </xf>
    <xf numFmtId="14" fontId="18" fillId="4" borderId="0" xfId="57" applyNumberFormat="1" applyFont="1" applyFill="1" applyBorder="1" applyAlignment="1" quotePrefix="1">
      <alignment horizontal="right"/>
      <protection/>
    </xf>
    <xf numFmtId="1" fontId="16" fillId="4" borderId="0" xfId="57" applyNumberFormat="1" applyFont="1" applyFill="1" applyBorder="1" applyAlignment="1" quotePrefix="1">
      <alignment horizontal="right" vertical="top" wrapText="1"/>
      <protection/>
    </xf>
    <xf numFmtId="4" fontId="14" fillId="0" borderId="0" xfId="57" applyFont="1" applyBorder="1" applyAlignment="1">
      <alignment horizontal="left"/>
      <protection/>
    </xf>
    <xf numFmtId="170" fontId="14" fillId="6" borderId="0" xfId="47" applyNumberFormat="1" applyFont="1" applyFill="1" applyBorder="1" applyAlignment="1">
      <alignment horizontal="right" wrapText="1"/>
    </xf>
    <xf numFmtId="170" fontId="13" fillId="0" borderId="0" xfId="47" applyNumberFormat="1" applyFont="1" applyFill="1" applyBorder="1" applyAlignment="1">
      <alignment horizontal="right" wrapText="1"/>
    </xf>
    <xf numFmtId="4" fontId="20" fillId="0" borderId="0" xfId="57" applyFont="1" applyBorder="1">
      <alignment horizontal="center" vertical="center"/>
      <protection/>
    </xf>
    <xf numFmtId="170" fontId="14" fillId="0" borderId="0" xfId="47" applyNumberFormat="1" applyFont="1" applyFill="1" applyBorder="1" applyAlignment="1">
      <alignment horizontal="right" wrapText="1"/>
    </xf>
    <xf numFmtId="4" fontId="14" fillId="0" borderId="0" xfId="57" applyFont="1" applyBorder="1" applyAlignment="1">
      <alignment horizontal="left" wrapText="1"/>
      <protection/>
    </xf>
    <xf numFmtId="4" fontId="13" fillId="0" borderId="0" xfId="57" applyFont="1" applyFill="1" applyBorder="1" applyAlignment="1">
      <alignment horizontal="left" wrapText="1"/>
      <protection/>
    </xf>
    <xf numFmtId="1" fontId="18" fillId="4" borderId="0" xfId="57" applyNumberFormat="1" applyFont="1" applyFill="1" applyBorder="1" applyAlignment="1">
      <alignment horizontal="right" vertical="top" wrapText="1"/>
      <protection/>
    </xf>
    <xf numFmtId="4" fontId="18" fillId="0" borderId="0" xfId="57" applyFont="1" applyBorder="1">
      <alignment horizontal="center" vertical="center"/>
      <protection/>
    </xf>
    <xf numFmtId="4" fontId="15" fillId="4" borderId="0" xfId="57" applyFont="1" applyFill="1" applyBorder="1" applyAlignment="1">
      <alignment vertical="top"/>
      <protection/>
    </xf>
    <xf numFmtId="173" fontId="14" fillId="6" borderId="0" xfId="47" applyNumberFormat="1" applyFont="1" applyFill="1" applyBorder="1" applyAlignment="1">
      <alignment horizontal="right"/>
    </xf>
    <xf numFmtId="173" fontId="14" fillId="0" borderId="0" xfId="47" applyNumberFormat="1" applyFont="1" applyFill="1" applyBorder="1" applyAlignment="1">
      <alignment horizontal="right"/>
    </xf>
    <xf numFmtId="172" fontId="14" fillId="6" borderId="0" xfId="47" applyNumberFormat="1" applyFont="1" applyFill="1" applyBorder="1" applyAlignment="1">
      <alignment horizontal="right" wrapText="1"/>
    </xf>
    <xf numFmtId="172" fontId="14" fillId="6" borderId="0" xfId="47" applyNumberFormat="1" applyFont="1" applyFill="1" applyBorder="1" applyAlignment="1">
      <alignment horizontal="right"/>
    </xf>
    <xf numFmtId="172" fontId="14" fillId="0" borderId="0" xfId="47" applyNumberFormat="1" applyFont="1" applyFill="1" applyBorder="1" applyAlignment="1">
      <alignment horizontal="right" wrapText="1"/>
    </xf>
    <xf numFmtId="4" fontId="10" fillId="0" borderId="0" xfId="0" applyFont="1" applyAlignment="1">
      <alignment horizontal="center" vertical="center"/>
    </xf>
    <xf numFmtId="4" fontId="10" fillId="0" borderId="0" xfId="57" applyFont="1" applyAlignment="1">
      <alignment horizontal="center" vertical="center"/>
      <protection/>
    </xf>
    <xf numFmtId="15" fontId="0" fillId="0" borderId="0" xfId="61" applyFont="1" applyProtection="1">
      <alignment/>
      <protection locked="0"/>
    </xf>
    <xf numFmtId="15" fontId="38" fillId="0" borderId="0" xfId="61" applyFont="1" applyProtection="1">
      <alignment/>
      <protection locked="0"/>
    </xf>
    <xf numFmtId="15" fontId="10" fillId="0" borderId="0" xfId="61" applyFont="1" applyProtection="1">
      <alignment/>
      <protection locked="0"/>
    </xf>
    <xf numFmtId="171" fontId="10" fillId="0" borderId="0" xfId="61" applyNumberFormat="1" applyFont="1" applyProtection="1">
      <alignment/>
      <protection locked="0"/>
    </xf>
    <xf numFmtId="171" fontId="10" fillId="0" borderId="0" xfId="61" applyNumberFormat="1" applyFont="1" applyFill="1" applyProtection="1">
      <alignment/>
      <protection locked="0"/>
    </xf>
    <xf numFmtId="15" fontId="39" fillId="0" borderId="0" xfId="61" applyFont="1" applyFill="1" applyProtection="1">
      <alignment/>
      <protection locked="0"/>
    </xf>
    <xf numFmtId="15" fontId="38" fillId="0" borderId="0" xfId="61" applyFont="1" applyFill="1" applyProtection="1">
      <alignment/>
      <protection locked="0"/>
    </xf>
    <xf numFmtId="167" fontId="40" fillId="0" borderId="0" xfId="58" applyNumberFormat="1" applyFont="1" applyBorder="1" applyAlignment="1" applyProtection="1">
      <alignment horizontal="left"/>
      <protection/>
    </xf>
    <xf numFmtId="3" fontId="41" fillId="0" borderId="0" xfId="58" applyNumberFormat="1" applyFont="1" applyFill="1" applyBorder="1" applyProtection="1">
      <alignment/>
      <protection locked="0"/>
    </xf>
    <xf numFmtId="171" fontId="10" fillId="0" borderId="0" xfId="61" applyNumberFormat="1" applyFont="1" applyBorder="1" applyProtection="1">
      <alignment/>
      <protection locked="0"/>
    </xf>
    <xf numFmtId="171" fontId="10" fillId="0" borderId="0" xfId="61" applyNumberFormat="1" applyFont="1" applyFill="1" applyBorder="1" applyProtection="1">
      <alignment/>
      <protection locked="0"/>
    </xf>
    <xf numFmtId="167" fontId="43" fillId="0" borderId="0" xfId="58" applyNumberFormat="1" applyFont="1" applyBorder="1" applyAlignment="1" applyProtection="1">
      <alignment horizontal="left"/>
      <protection/>
    </xf>
    <xf numFmtId="167" fontId="44" fillId="0" borderId="0" xfId="58" applyNumberFormat="1" applyFont="1" applyBorder="1" applyProtection="1">
      <alignment/>
      <protection locked="0"/>
    </xf>
    <xf numFmtId="15" fontId="10" fillId="0" borderId="0" xfId="61" applyFont="1" applyBorder="1" applyProtection="1">
      <alignment/>
      <protection locked="0"/>
    </xf>
    <xf numFmtId="15" fontId="45" fillId="0" borderId="0" xfId="61" applyFont="1" applyFill="1" applyBorder="1" applyProtection="1">
      <alignment/>
      <protection locked="0"/>
    </xf>
    <xf numFmtId="15" fontId="10" fillId="0" borderId="0" xfId="61" applyFont="1" applyFill="1" applyBorder="1" applyProtection="1">
      <alignment/>
      <protection locked="0"/>
    </xf>
    <xf numFmtId="167" fontId="20" fillId="0" borderId="0" xfId="58" applyNumberFormat="1" applyFont="1" applyBorder="1" applyAlignment="1" applyProtection="1">
      <alignment horizontal="left"/>
      <protection locked="0"/>
    </xf>
    <xf numFmtId="167" fontId="20" fillId="0" borderId="0" xfId="58" applyNumberFormat="1" applyFont="1" applyBorder="1" applyProtection="1">
      <alignment/>
      <protection locked="0"/>
    </xf>
    <xf numFmtId="15" fontId="20" fillId="0" borderId="0" xfId="61" applyFont="1" applyBorder="1" applyProtection="1">
      <alignment/>
      <protection locked="0"/>
    </xf>
    <xf numFmtId="15" fontId="20" fillId="0" borderId="0" xfId="61" applyFont="1" applyProtection="1">
      <alignment/>
      <protection locked="0"/>
    </xf>
    <xf numFmtId="167" fontId="14" fillId="0" borderId="0" xfId="58" applyNumberFormat="1" applyFont="1" applyBorder="1" applyAlignment="1" applyProtection="1">
      <alignment horizontal="right"/>
      <protection locked="0"/>
    </xf>
    <xf numFmtId="15" fontId="20" fillId="0" borderId="0" xfId="61" applyFont="1" applyFill="1" applyBorder="1" applyAlignment="1">
      <alignment/>
      <protection/>
    </xf>
    <xf numFmtId="15" fontId="46" fillId="0" borderId="0" xfId="61" applyFont="1" applyFill="1" applyProtection="1">
      <alignment/>
      <protection locked="0"/>
    </xf>
    <xf numFmtId="167" fontId="14" fillId="0" borderId="0" xfId="58" applyNumberFormat="1" applyFont="1" applyFill="1" applyBorder="1" applyAlignment="1" applyProtection="1">
      <alignment horizontal="right"/>
      <protection locked="0"/>
    </xf>
    <xf numFmtId="167" fontId="15" fillId="5" borderId="0" xfId="58" applyNumberFormat="1" applyFont="1" applyFill="1" applyBorder="1" applyAlignment="1" applyProtection="1">
      <alignment horizontal="left" vertical="top"/>
      <protection/>
    </xf>
    <xf numFmtId="1" fontId="15" fillId="5" borderId="0" xfId="46" applyNumberFormat="1" applyFont="1" applyFill="1" applyBorder="1" applyAlignment="1" applyProtection="1" quotePrefix="1">
      <alignment horizontal="right" vertical="top"/>
      <protection locked="0"/>
    </xf>
    <xf numFmtId="1" fontId="15" fillId="5" borderId="0" xfId="46" applyNumberFormat="1" applyFont="1" applyFill="1" applyBorder="1" applyAlignment="1" applyProtection="1" quotePrefix="1">
      <alignment horizontal="center" vertical="top"/>
      <protection locked="0"/>
    </xf>
    <xf numFmtId="167" fontId="15" fillId="0" borderId="0" xfId="58" applyNumberFormat="1" applyFont="1" applyFill="1" applyBorder="1" applyAlignment="1" applyProtection="1">
      <alignment horizontal="center" vertical="top"/>
      <protection locked="0"/>
    </xf>
    <xf numFmtId="1" fontId="47" fillId="0" borderId="0" xfId="46" applyNumberFormat="1" applyFont="1" applyFill="1" applyBorder="1" applyAlignment="1" applyProtection="1" quotePrefix="1">
      <alignment horizontal="right" vertical="top"/>
      <protection locked="0"/>
    </xf>
    <xf numFmtId="1" fontId="15" fillId="0" borderId="0" xfId="46" applyNumberFormat="1" applyFont="1" applyFill="1" applyBorder="1" applyAlignment="1" applyProtection="1" quotePrefix="1">
      <alignment horizontal="right" vertical="top"/>
      <protection locked="0"/>
    </xf>
    <xf numFmtId="15" fontId="15" fillId="0" borderId="0" xfId="61" applyFont="1" applyProtection="1">
      <alignment/>
      <protection locked="0"/>
    </xf>
    <xf numFmtId="1" fontId="15" fillId="5" borderId="0" xfId="61" applyNumberFormat="1" applyFont="1" applyFill="1" applyBorder="1" applyAlignment="1">
      <alignment vertical="center"/>
      <protection/>
    </xf>
    <xf numFmtId="14" fontId="13" fillId="4" borderId="0" xfId="61" applyNumberFormat="1" applyFont="1" applyFill="1" applyBorder="1" applyAlignment="1">
      <alignment horizontal="right" vertical="center"/>
      <protection/>
    </xf>
    <xf numFmtId="15" fontId="14" fillId="5" borderId="0" xfId="61" applyFont="1" applyFill="1" applyBorder="1" applyAlignment="1">
      <alignment horizontal="center" vertical="center"/>
      <protection/>
    </xf>
    <xf numFmtId="167" fontId="15" fillId="5" borderId="0" xfId="58" applyNumberFormat="1" applyFont="1" applyFill="1" applyBorder="1" applyAlignment="1" applyProtection="1">
      <alignment horizontal="right"/>
      <protection locked="0"/>
    </xf>
    <xf numFmtId="171" fontId="15" fillId="5" borderId="0" xfId="58" applyNumberFormat="1" applyFont="1" applyFill="1" applyBorder="1" applyAlignment="1" applyProtection="1">
      <alignment horizontal="right"/>
      <protection locked="0"/>
    </xf>
    <xf numFmtId="171" fontId="15" fillId="0" borderId="0" xfId="58" applyNumberFormat="1" applyFont="1" applyFill="1" applyBorder="1" applyAlignment="1" applyProtection="1">
      <alignment horizontal="right"/>
      <protection locked="0"/>
    </xf>
    <xf numFmtId="14" fontId="49" fillId="0" borderId="0" xfId="61" applyNumberFormat="1" applyFont="1" applyFill="1" applyBorder="1" applyAlignment="1">
      <alignment horizontal="right" vertical="center"/>
      <protection/>
    </xf>
    <xf numFmtId="14" fontId="14" fillId="0" borderId="0" xfId="61" applyNumberFormat="1" applyFont="1" applyFill="1" applyBorder="1" applyAlignment="1">
      <alignment horizontal="right" vertical="center"/>
      <protection/>
    </xf>
    <xf numFmtId="167" fontId="14" fillId="0" borderId="0" xfId="58" applyNumberFormat="1" applyFont="1" applyBorder="1" applyAlignment="1" applyProtection="1">
      <alignment horizontal="left"/>
      <protection/>
    </xf>
    <xf numFmtId="170" fontId="14" fillId="0" borderId="0" xfId="58" applyNumberFormat="1" applyFont="1" applyFill="1" applyBorder="1" applyAlignment="1" applyProtection="1">
      <alignment/>
      <protection locked="0"/>
    </xf>
    <xf numFmtId="170" fontId="14" fillId="0" borderId="0" xfId="58" applyNumberFormat="1" applyFont="1" applyBorder="1" applyAlignment="1" applyProtection="1">
      <alignment/>
      <protection locked="0"/>
    </xf>
    <xf numFmtId="171" fontId="14" fillId="0" borderId="0" xfId="56" applyNumberFormat="1" applyFont="1" applyFill="1" applyBorder="1" applyProtection="1">
      <alignment/>
      <protection/>
    </xf>
    <xf numFmtId="172" fontId="49" fillId="0" borderId="0" xfId="61" applyNumberFormat="1" applyFont="1" applyFill="1" applyBorder="1" applyAlignment="1" applyProtection="1">
      <alignment horizontal="right"/>
      <protection/>
    </xf>
    <xf numFmtId="170" fontId="49" fillId="0" borderId="0" xfId="58" applyNumberFormat="1" applyFont="1" applyFill="1" applyBorder="1" applyAlignment="1" applyProtection="1">
      <alignment/>
      <protection locked="0"/>
    </xf>
    <xf numFmtId="15" fontId="14" fillId="0" borderId="0" xfId="61" applyFont="1" applyProtection="1">
      <alignment/>
      <protection locked="0"/>
    </xf>
    <xf numFmtId="167" fontId="14" fillId="0" borderId="0" xfId="58" applyNumberFormat="1" applyFont="1" applyBorder="1" applyAlignment="1" applyProtection="1">
      <alignment horizontal="left" wrapText="1"/>
      <protection/>
    </xf>
    <xf numFmtId="173" fontId="14" fillId="0" borderId="0" xfId="58" applyNumberFormat="1" applyFont="1" applyFill="1" applyBorder="1" applyProtection="1">
      <alignment/>
      <protection locked="0"/>
    </xf>
    <xf numFmtId="172" fontId="41" fillId="0" borderId="0" xfId="58" applyNumberFormat="1" applyFont="1" applyFill="1" applyBorder="1" applyProtection="1">
      <alignment/>
      <protection locked="0"/>
    </xf>
    <xf numFmtId="172" fontId="14" fillId="0" borderId="0" xfId="58" applyNumberFormat="1" applyFont="1" applyFill="1" applyBorder="1" applyProtection="1">
      <alignment/>
      <protection locked="0"/>
    </xf>
    <xf numFmtId="172" fontId="42" fillId="0" borderId="0" xfId="58" applyNumberFormat="1" applyFont="1" applyFill="1" applyBorder="1" applyProtection="1">
      <alignment/>
      <protection locked="0"/>
    </xf>
    <xf numFmtId="167" fontId="15" fillId="5" borderId="0" xfId="58" applyNumberFormat="1" applyFont="1" applyFill="1" applyBorder="1" applyProtection="1">
      <alignment/>
      <protection/>
    </xf>
    <xf numFmtId="170" fontId="15" fillId="5" borderId="0" xfId="58" applyNumberFormat="1" applyFont="1" applyFill="1" applyBorder="1" applyAlignment="1" applyProtection="1">
      <alignment/>
      <protection locked="0"/>
    </xf>
    <xf numFmtId="171" fontId="15" fillId="5" borderId="0" xfId="56" applyNumberFormat="1" applyFont="1" applyFill="1" applyBorder="1" applyProtection="1">
      <alignment/>
      <protection/>
    </xf>
    <xf numFmtId="172" fontId="47" fillId="0" borderId="0" xfId="61" applyNumberFormat="1" applyFont="1" applyFill="1" applyBorder="1" applyAlignment="1" applyProtection="1">
      <alignment horizontal="right"/>
      <protection/>
    </xf>
    <xf numFmtId="170" fontId="47" fillId="0" borderId="0" xfId="58" applyNumberFormat="1" applyFont="1" applyFill="1" applyBorder="1" applyAlignment="1" applyProtection="1">
      <alignment/>
      <protection locked="0"/>
    </xf>
    <xf numFmtId="167" fontId="14" fillId="0" borderId="0" xfId="58" applyNumberFormat="1" applyFont="1" applyBorder="1" applyProtection="1">
      <alignment/>
      <protection/>
    </xf>
    <xf numFmtId="167" fontId="41" fillId="0" borderId="0" xfId="58" applyNumberFormat="1" applyFont="1" applyFill="1" applyBorder="1" applyProtection="1">
      <alignment/>
      <protection locked="0"/>
    </xf>
    <xf numFmtId="15" fontId="14" fillId="0" borderId="0" xfId="61" applyFont="1" applyBorder="1" applyProtection="1">
      <alignment/>
      <protection locked="0"/>
    </xf>
    <xf numFmtId="171" fontId="14" fillId="0" borderId="0" xfId="61" applyNumberFormat="1" applyFont="1" applyBorder="1" applyProtection="1">
      <alignment/>
      <protection locked="0"/>
    </xf>
    <xf numFmtId="171" fontId="49" fillId="0" borderId="0" xfId="61" applyNumberFormat="1" applyFont="1" applyFill="1" applyBorder="1" applyProtection="1">
      <alignment/>
      <protection locked="0"/>
    </xf>
    <xf numFmtId="15" fontId="49" fillId="0" borderId="0" xfId="61" applyFont="1" applyFill="1" applyBorder="1" applyProtection="1">
      <alignment/>
      <protection locked="0"/>
    </xf>
    <xf numFmtId="15" fontId="14" fillId="0" borderId="0" xfId="61" applyFont="1" applyFill="1" applyBorder="1" applyProtection="1">
      <alignment/>
      <protection locked="0"/>
    </xf>
    <xf numFmtId="15" fontId="15" fillId="0" borderId="0" xfId="61" applyFont="1" applyFill="1" applyBorder="1" applyProtection="1">
      <alignment/>
      <protection locked="0"/>
    </xf>
    <xf numFmtId="167" fontId="47" fillId="0" borderId="0" xfId="58" applyNumberFormat="1" applyFont="1" applyFill="1" applyBorder="1" applyAlignment="1" applyProtection="1">
      <alignment horizontal="center" vertical="top"/>
      <protection locked="0"/>
    </xf>
    <xf numFmtId="15" fontId="50" fillId="0" borderId="0" xfId="61" applyFont="1" applyProtection="1">
      <alignment/>
      <protection locked="0"/>
    </xf>
    <xf numFmtId="15" fontId="14" fillId="5" borderId="0" xfId="61" applyFont="1" applyFill="1" applyBorder="1" applyAlignment="1">
      <alignment horizontal="right" vertical="center"/>
      <protection/>
    </xf>
    <xf numFmtId="171" fontId="47" fillId="0" borderId="0" xfId="58" applyNumberFormat="1" applyFont="1" applyFill="1" applyBorder="1" applyAlignment="1" applyProtection="1">
      <alignment horizontal="right"/>
      <protection locked="0"/>
    </xf>
    <xf numFmtId="167" fontId="14" fillId="0" borderId="0" xfId="58" applyNumberFormat="1" applyFont="1" applyFill="1" applyBorder="1" applyAlignment="1" applyProtection="1">
      <alignment horizontal="left" wrapText="1"/>
      <protection/>
    </xf>
    <xf numFmtId="15" fontId="15" fillId="0" borderId="0" xfId="61" applyFont="1" applyFill="1" applyProtection="1">
      <alignment/>
      <protection locked="0"/>
    </xf>
    <xf numFmtId="15" fontId="14" fillId="0" borderId="0" xfId="61" applyFont="1" applyFill="1" applyProtection="1">
      <alignment/>
      <protection locked="0"/>
    </xf>
    <xf numFmtId="171" fontId="19" fillId="0" borderId="0" xfId="61" applyNumberFormat="1" applyFont="1" applyFill="1" applyBorder="1" applyAlignment="1" applyProtection="1">
      <alignment wrapText="1"/>
      <protection locked="0"/>
    </xf>
    <xf numFmtId="171" fontId="19" fillId="0" borderId="0" xfId="61" applyNumberFormat="1" applyFont="1" applyFill="1" applyBorder="1" applyAlignment="1" applyProtection="1">
      <alignment horizontal="justify" wrapText="1"/>
      <protection locked="0"/>
    </xf>
    <xf numFmtId="171" fontId="51" fillId="0" borderId="0" xfId="61" applyNumberFormat="1" applyFont="1" applyBorder="1" applyProtection="1">
      <alignment/>
      <protection locked="0"/>
    </xf>
    <xf numFmtId="15" fontId="19" fillId="0" borderId="0" xfId="61" applyFont="1" applyBorder="1" applyAlignment="1" quotePrefix="1">
      <alignment/>
      <protection/>
    </xf>
    <xf numFmtId="15" fontId="52" fillId="0" borderId="0" xfId="61" applyFont="1" applyFill="1" applyBorder="1" applyAlignment="1" quotePrefix="1">
      <alignment/>
      <protection/>
    </xf>
    <xf numFmtId="15" fontId="19" fillId="0" borderId="0" xfId="61" applyFont="1" applyFill="1" applyBorder="1" applyAlignment="1" quotePrefix="1">
      <alignment/>
      <protection/>
    </xf>
    <xf numFmtId="15" fontId="51" fillId="0" borderId="0" xfId="61" applyFont="1" applyProtection="1">
      <alignment/>
      <protection locked="0"/>
    </xf>
    <xf numFmtId="3" fontId="42" fillId="0" borderId="0" xfId="58" applyNumberFormat="1" applyFont="1" applyFill="1" applyBorder="1" applyProtection="1">
      <alignment/>
      <protection locked="0"/>
    </xf>
    <xf numFmtId="15" fontId="45" fillId="0" borderId="0" xfId="61" applyFont="1" applyFill="1" applyProtection="1">
      <alignment/>
      <protection locked="0"/>
    </xf>
    <xf numFmtId="167" fontId="14" fillId="0" borderId="0" xfId="58" applyNumberFormat="1" applyFont="1" applyFill="1" applyBorder="1" applyAlignment="1" applyProtection="1">
      <alignment horizontal="left"/>
      <protection/>
    </xf>
    <xf numFmtId="167" fontId="14" fillId="0" borderId="0" xfId="58" applyNumberFormat="1" applyFont="1" applyFill="1" applyBorder="1" applyAlignment="1" applyProtection="1">
      <alignment/>
      <protection/>
    </xf>
    <xf numFmtId="167" fontId="14" fillId="0" borderId="0" xfId="58" applyNumberFormat="1" applyFont="1" applyBorder="1" applyAlignment="1" applyProtection="1">
      <alignment/>
      <protection/>
    </xf>
    <xf numFmtId="15" fontId="20" fillId="0" borderId="0" xfId="61" applyFont="1" applyFill="1" applyProtection="1">
      <alignment/>
      <protection locked="0"/>
    </xf>
    <xf numFmtId="15" fontId="10" fillId="0" borderId="0" xfId="61" applyFont="1" applyFill="1" applyProtection="1">
      <alignment/>
      <protection locked="0"/>
    </xf>
    <xf numFmtId="165" fontId="38" fillId="0" borderId="0" xfId="76" applyFont="1" applyAlignment="1" applyProtection="1">
      <alignment horizontal="center"/>
      <protection locked="0"/>
    </xf>
    <xf numFmtId="165" fontId="38" fillId="0" borderId="0" xfId="76" applyFont="1" applyBorder="1" applyAlignment="1" applyProtection="1">
      <alignment horizontal="center"/>
      <protection locked="0"/>
    </xf>
    <xf numFmtId="15" fontId="56" fillId="0" borderId="0" xfId="61" applyFont="1" applyAlignment="1" applyProtection="1" quotePrefix="1">
      <alignment horizontal="center"/>
      <protection locked="0"/>
    </xf>
    <xf numFmtId="167" fontId="14" fillId="0" borderId="0" xfId="58" applyNumberFormat="1" applyFont="1" applyBorder="1" applyAlignment="1" applyProtection="1">
      <alignment horizontal="left"/>
      <protection locked="0"/>
    </xf>
    <xf numFmtId="167" fontId="58" fillId="0" borderId="0" xfId="58" applyNumberFormat="1" applyFont="1" applyBorder="1" applyProtection="1">
      <alignment/>
      <protection locked="0"/>
    </xf>
    <xf numFmtId="167" fontId="44" fillId="0" borderId="0" xfId="58" applyNumberFormat="1" applyFont="1" applyBorder="1" applyAlignment="1" applyProtection="1">
      <alignment horizontal="right"/>
      <protection locked="0"/>
    </xf>
    <xf numFmtId="15" fontId="10" fillId="0" borderId="0" xfId="61" applyFont="1" applyBorder="1" applyAlignment="1">
      <alignment horizontal="right"/>
      <protection/>
    </xf>
    <xf numFmtId="1" fontId="15" fillId="5" borderId="0" xfId="46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5" borderId="5" xfId="46" applyNumberFormat="1" applyFont="1" applyFill="1" applyBorder="1" applyAlignment="1" applyProtection="1">
      <alignment horizontal="centerContinuous" vertical="top" wrapText="1"/>
      <protection locked="0"/>
    </xf>
    <xf numFmtId="1" fontId="15" fillId="5" borderId="5" xfId="46" applyNumberFormat="1" applyFont="1" applyFill="1" applyBorder="1" applyAlignment="1" applyProtection="1" quotePrefix="1">
      <alignment horizontal="centerContinuous" vertical="top" wrapText="1"/>
      <protection locked="0"/>
    </xf>
    <xf numFmtId="15" fontId="15" fillId="0" borderId="0" xfId="61" applyFont="1" applyAlignment="1" applyProtection="1">
      <alignment vertical="top"/>
      <protection locked="0"/>
    </xf>
    <xf numFmtId="1" fontId="15" fillId="5" borderId="0" xfId="46" applyNumberFormat="1" applyFont="1" applyFill="1" applyBorder="1" applyAlignment="1" applyProtection="1" quotePrefix="1">
      <alignment horizontal="right" vertical="center" wrapText="1"/>
      <protection locked="0"/>
    </xf>
    <xf numFmtId="15" fontId="15" fillId="0" borderId="0" xfId="61" applyFont="1" applyAlignment="1" applyProtection="1">
      <alignment/>
      <protection locked="0"/>
    </xf>
    <xf numFmtId="170" fontId="14" fillId="6" borderId="0" xfId="58" applyNumberFormat="1" applyFont="1" applyFill="1" applyBorder="1" applyProtection="1">
      <alignment/>
      <protection locked="0"/>
    </xf>
    <xf numFmtId="170" fontId="14" fillId="0" borderId="0" xfId="58" applyNumberFormat="1" applyFont="1" applyFill="1" applyBorder="1" applyProtection="1">
      <alignment/>
      <protection locked="0"/>
    </xf>
    <xf numFmtId="172" fontId="20" fillId="6" borderId="0" xfId="58" applyNumberFormat="1" applyFont="1" applyFill="1" applyBorder="1" applyAlignment="1" applyProtection="1">
      <alignment horizontal="right"/>
      <protection locked="0"/>
    </xf>
    <xf numFmtId="15" fontId="59" fillId="0" borderId="0" xfId="61" applyFont="1" applyProtection="1">
      <alignment/>
      <protection locked="0"/>
    </xf>
    <xf numFmtId="170" fontId="18" fillId="0" borderId="0" xfId="58" applyNumberFormat="1" applyFont="1" applyBorder="1" applyAlignment="1" applyProtection="1">
      <alignment/>
      <protection/>
    </xf>
    <xf numFmtId="15" fontId="21" fillId="0" borderId="0" xfId="61" applyFont="1" applyProtection="1">
      <alignment/>
      <protection locked="0"/>
    </xf>
    <xf numFmtId="15" fontId="18" fillId="0" borderId="0" xfId="61" applyFont="1" applyProtection="1">
      <alignment/>
      <protection locked="0"/>
    </xf>
    <xf numFmtId="167" fontId="20" fillId="0" borderId="0" xfId="58" applyNumberFormat="1" applyFont="1" applyBorder="1" applyProtection="1">
      <alignment/>
      <protection/>
    </xf>
    <xf numFmtId="170" fontId="20" fillId="0" borderId="0" xfId="58" applyNumberFormat="1" applyFont="1" applyBorder="1" applyAlignment="1" applyProtection="1">
      <alignment/>
      <protection locked="0"/>
    </xf>
    <xf numFmtId="170" fontId="20" fillId="6" borderId="0" xfId="58" applyNumberFormat="1" applyFont="1" applyFill="1" applyBorder="1" applyProtection="1">
      <alignment/>
      <protection locked="0"/>
    </xf>
    <xf numFmtId="176" fontId="20" fillId="0" borderId="0" xfId="58" applyNumberFormat="1" applyFont="1" applyFill="1" applyBorder="1" applyProtection="1">
      <alignment/>
      <protection locked="0"/>
    </xf>
    <xf numFmtId="170" fontId="15" fillId="5" borderId="0" xfId="58" applyNumberFormat="1" applyFont="1" applyFill="1" applyBorder="1" applyProtection="1">
      <alignment/>
      <protection locked="0"/>
    </xf>
    <xf numFmtId="15" fontId="60" fillId="0" borderId="0" xfId="61" applyFont="1" applyAlignment="1" applyProtection="1" quotePrefix="1">
      <alignment horizontal="center"/>
      <protection locked="0"/>
    </xf>
    <xf numFmtId="167" fontId="15" fillId="0" borderId="0" xfId="58" applyNumberFormat="1" applyFont="1" applyFill="1" applyBorder="1" applyProtection="1">
      <alignment/>
      <protection/>
    </xf>
    <xf numFmtId="170" fontId="15" fillId="0" borderId="0" xfId="58" applyNumberFormat="1" applyFont="1" applyFill="1" applyBorder="1" applyAlignment="1" applyProtection="1">
      <alignment/>
      <protection/>
    </xf>
    <xf numFmtId="176" fontId="15" fillId="0" borderId="0" xfId="58" applyNumberFormat="1" applyFont="1" applyFill="1" applyBorder="1" applyAlignment="1" applyProtection="1">
      <alignment/>
      <protection/>
    </xf>
    <xf numFmtId="15" fontId="56" fillId="0" borderId="0" xfId="61" applyFont="1" applyFill="1" applyAlignment="1" applyProtection="1" quotePrefix="1">
      <alignment horizontal="center"/>
      <protection locked="0"/>
    </xf>
    <xf numFmtId="15" fontId="50" fillId="0" borderId="0" xfId="61" applyFont="1" applyFill="1" applyProtection="1">
      <alignment/>
      <protection locked="0"/>
    </xf>
    <xf numFmtId="15" fontId="50" fillId="0" borderId="0" xfId="61" applyFont="1" applyAlignment="1" applyProtection="1">
      <alignment vertical="top"/>
      <protection locked="0"/>
    </xf>
    <xf numFmtId="15" fontId="50" fillId="0" borderId="0" xfId="61" applyFont="1" applyAlignment="1" applyProtection="1">
      <alignment/>
      <protection locked="0"/>
    </xf>
    <xf numFmtId="172" fontId="20" fillId="0" borderId="0" xfId="58" applyNumberFormat="1" applyFont="1" applyFill="1" applyBorder="1" applyAlignment="1" applyProtection="1">
      <alignment horizontal="right"/>
      <protection locked="0"/>
    </xf>
    <xf numFmtId="15" fontId="59" fillId="0" borderId="0" xfId="61" applyFont="1" applyFill="1" applyProtection="1">
      <alignment/>
      <protection locked="0"/>
    </xf>
    <xf numFmtId="171" fontId="15" fillId="0" borderId="0" xfId="61" applyNumberFormat="1" applyFont="1" applyProtection="1">
      <alignment/>
      <protection locked="0"/>
    </xf>
    <xf numFmtId="15" fontId="19" fillId="0" borderId="0" xfId="61" applyFont="1" applyBorder="1" applyAlignment="1" quotePrefix="1">
      <alignment wrapText="1"/>
      <protection/>
    </xf>
    <xf numFmtId="15" fontId="61" fillId="0" borderId="0" xfId="61" applyFont="1" applyProtection="1">
      <alignment/>
      <protection locked="0"/>
    </xf>
    <xf numFmtId="172" fontId="10" fillId="0" borderId="0" xfId="61" applyNumberFormat="1" applyFont="1" applyProtection="1">
      <alignment/>
      <protection locked="0"/>
    </xf>
    <xf numFmtId="172" fontId="10" fillId="0" borderId="0" xfId="61" applyNumberFormat="1" applyFont="1" applyBorder="1" applyProtection="1">
      <alignment/>
      <protection locked="0"/>
    </xf>
    <xf numFmtId="172" fontId="14" fillId="0" borderId="0" xfId="58" applyNumberFormat="1" applyFont="1" applyFill="1" applyBorder="1" applyAlignment="1" applyProtection="1">
      <alignment/>
      <protection locked="0"/>
    </xf>
    <xf numFmtId="167" fontId="14" fillId="0" borderId="0" xfId="58" applyNumberFormat="1" applyFont="1" applyBorder="1" applyAlignment="1" applyProtection="1">
      <alignment wrapText="1"/>
      <protection/>
    </xf>
    <xf numFmtId="15" fontId="0" fillId="0" borderId="0" xfId="60" applyFont="1" applyProtection="1">
      <alignment/>
      <protection locked="0"/>
    </xf>
    <xf numFmtId="171" fontId="0" fillId="0" borderId="0" xfId="60" applyNumberFormat="1" applyFont="1" applyProtection="1">
      <alignment/>
      <protection locked="0"/>
    </xf>
    <xf numFmtId="171" fontId="0" fillId="0" borderId="0" xfId="60" applyNumberFormat="1" applyFont="1" applyFill="1" applyProtection="1">
      <alignment/>
      <protection locked="0"/>
    </xf>
    <xf numFmtId="15" fontId="0" fillId="0" borderId="0" xfId="60" applyFont="1" applyFill="1" applyBorder="1" applyProtection="1">
      <alignment/>
      <protection locked="0"/>
    </xf>
    <xf numFmtId="167" fontId="41" fillId="0" borderId="0" xfId="58" applyNumberFormat="1" applyFont="1" applyProtection="1">
      <alignment/>
      <protection locked="0"/>
    </xf>
    <xf numFmtId="167" fontId="14" fillId="0" borderId="0" xfId="58" applyNumberFormat="1" applyFont="1" applyAlignment="1" applyProtection="1">
      <alignment horizontal="right"/>
      <protection locked="0"/>
    </xf>
    <xf numFmtId="171" fontId="14" fillId="0" borderId="0" xfId="58" applyNumberFormat="1" applyFont="1" applyBorder="1" applyAlignment="1" applyProtection="1">
      <alignment horizontal="right"/>
      <protection locked="0"/>
    </xf>
    <xf numFmtId="171" fontId="48" fillId="0" borderId="0" xfId="60" applyNumberFormat="1" applyFont="1" applyFill="1" applyProtection="1">
      <alignment/>
      <protection locked="0"/>
    </xf>
    <xf numFmtId="15" fontId="48" fillId="0" borderId="0" xfId="60" applyFont="1" applyFill="1" applyProtection="1">
      <alignment/>
      <protection locked="0"/>
    </xf>
    <xf numFmtId="15" fontId="48" fillId="0" borderId="0" xfId="60" applyFont="1" applyProtection="1">
      <alignment/>
      <protection locked="0"/>
    </xf>
    <xf numFmtId="14" fontId="15" fillId="4" borderId="0" xfId="60" applyNumberFormat="1" applyFont="1" applyFill="1" applyBorder="1" applyAlignment="1" quotePrefix="1">
      <alignment horizontal="right" vertical="top"/>
      <protection/>
    </xf>
    <xf numFmtId="0" fontId="15" fillId="4" borderId="0" xfId="60" applyNumberFormat="1" applyFont="1" applyFill="1" applyBorder="1" applyAlignment="1" quotePrefix="1">
      <alignment horizontal="right" vertical="top"/>
      <protection/>
    </xf>
    <xf numFmtId="0" fontId="15" fillId="0" borderId="0" xfId="60" applyNumberFormat="1" applyFont="1" applyFill="1" applyBorder="1" applyAlignment="1">
      <alignment horizontal="center" vertical="top" wrapText="1"/>
      <protection/>
    </xf>
    <xf numFmtId="1" fontId="62" fillId="0" borderId="0" xfId="46" applyNumberFormat="1" applyFont="1" applyFill="1" applyBorder="1" applyAlignment="1" applyProtection="1" quotePrefix="1">
      <alignment horizontal="right" vertical="top"/>
      <protection locked="0"/>
    </xf>
    <xf numFmtId="0" fontId="15" fillId="4" borderId="0" xfId="60" applyNumberFormat="1" applyFont="1" applyFill="1" applyBorder="1" applyAlignment="1">
      <alignment horizontal="center" vertical="center"/>
      <protection/>
    </xf>
    <xf numFmtId="14" fontId="13" fillId="4" borderId="0" xfId="60" applyNumberFormat="1" applyFont="1" applyFill="1" applyBorder="1" applyAlignment="1">
      <alignment horizontal="right" vertical="center"/>
      <protection/>
    </xf>
    <xf numFmtId="15" fontId="14" fillId="4" borderId="0" xfId="60" applyFont="1" applyFill="1" applyBorder="1" applyAlignment="1">
      <alignment horizontal="right" vertical="center"/>
      <protection/>
    </xf>
    <xf numFmtId="15" fontId="15" fillId="4" borderId="0" xfId="60" applyFont="1" applyFill="1" applyBorder="1" applyAlignment="1">
      <alignment horizontal="right" vertical="center"/>
      <protection/>
    </xf>
    <xf numFmtId="171" fontId="15" fillId="4" borderId="0" xfId="60" applyNumberFormat="1" applyFont="1" applyFill="1" applyBorder="1" applyAlignment="1">
      <alignment horizontal="right" vertical="center"/>
      <protection/>
    </xf>
    <xf numFmtId="171" fontId="15" fillId="0" borderId="0" xfId="60" applyNumberFormat="1" applyFont="1" applyFill="1" applyBorder="1" applyAlignment="1">
      <alignment horizontal="right" vertical="center"/>
      <protection/>
    </xf>
    <xf numFmtId="14" fontId="14" fillId="0" borderId="0" xfId="60" applyNumberFormat="1" applyFont="1" applyFill="1" applyBorder="1" applyAlignment="1">
      <alignment horizontal="right" vertical="center"/>
      <protection/>
    </xf>
    <xf numFmtId="171" fontId="14" fillId="0" borderId="0" xfId="58" applyNumberFormat="1" applyFont="1" applyFill="1" applyBorder="1" applyAlignment="1" applyProtection="1">
      <alignment/>
      <protection locked="0"/>
    </xf>
    <xf numFmtId="15" fontId="14" fillId="0" borderId="0" xfId="60" applyFont="1" applyProtection="1">
      <alignment/>
      <protection locked="0"/>
    </xf>
    <xf numFmtId="167" fontId="15" fillId="0" borderId="0" xfId="58" applyNumberFormat="1" applyFont="1" applyBorder="1" applyAlignment="1" applyProtection="1">
      <alignment horizontal="left"/>
      <protection/>
    </xf>
    <xf numFmtId="170" fontId="15" fillId="0" borderId="0" xfId="58" applyNumberFormat="1" applyFont="1" applyBorder="1" applyAlignment="1" applyProtection="1">
      <alignment/>
      <protection locked="0"/>
    </xf>
    <xf numFmtId="171" fontId="15" fillId="0" borderId="0" xfId="56" applyNumberFormat="1" applyFont="1" applyFill="1" applyBorder="1" applyProtection="1">
      <alignment/>
      <protection/>
    </xf>
    <xf numFmtId="171" fontId="15" fillId="0" borderId="0" xfId="58" applyNumberFormat="1" applyFont="1" applyFill="1" applyBorder="1" applyAlignment="1" applyProtection="1">
      <alignment/>
      <protection locked="0"/>
    </xf>
    <xf numFmtId="15" fontId="48" fillId="0" borderId="0" xfId="60" applyFont="1" applyProtection="1">
      <alignment/>
      <protection locked="0"/>
    </xf>
    <xf numFmtId="167" fontId="15" fillId="0" borderId="0" xfId="58" applyNumberFormat="1" applyFont="1" applyBorder="1" applyProtection="1">
      <alignment/>
      <protection/>
    </xf>
    <xf numFmtId="174" fontId="48" fillId="0" borderId="0" xfId="66" applyNumberFormat="1" applyFont="1" applyAlignment="1" applyProtection="1">
      <alignment/>
      <protection locked="0"/>
    </xf>
    <xf numFmtId="171" fontId="14" fillId="0" borderId="0" xfId="58" applyNumberFormat="1" applyFont="1" applyBorder="1" applyAlignment="1" applyProtection="1">
      <alignment/>
      <protection locked="0"/>
    </xf>
    <xf numFmtId="170" fontId="15" fillId="5" borderId="0" xfId="58" applyNumberFormat="1" applyFont="1" applyFill="1" applyBorder="1" applyAlignment="1" applyProtection="1">
      <alignment/>
      <protection/>
    </xf>
    <xf numFmtId="171" fontId="15" fillId="5" borderId="0" xfId="58" applyNumberFormat="1" applyFont="1" applyFill="1" applyBorder="1" applyAlignment="1" applyProtection="1">
      <alignment/>
      <protection locked="0"/>
    </xf>
    <xf numFmtId="170" fontId="47" fillId="0" borderId="0" xfId="58" applyNumberFormat="1" applyFont="1" applyFill="1" applyBorder="1" applyAlignment="1" applyProtection="1">
      <alignment/>
      <protection/>
    </xf>
    <xf numFmtId="15" fontId="19" fillId="0" borderId="0" xfId="60" applyFont="1" applyFill="1" applyBorder="1" applyAlignment="1" quotePrefix="1">
      <alignment wrapText="1"/>
      <protection/>
    </xf>
    <xf numFmtId="0" fontId="23" fillId="0" borderId="0" xfId="59" applyFont="1" applyFill="1" applyAlignment="1">
      <alignment horizontal="left" wrapText="1"/>
      <protection/>
    </xf>
    <xf numFmtId="172" fontId="14" fillId="0" borderId="0" xfId="58" applyNumberFormat="1" applyFont="1" applyBorder="1" applyAlignment="1" applyProtection="1">
      <alignment/>
      <protection locked="0"/>
    </xf>
    <xf numFmtId="172" fontId="15" fillId="0" borderId="0" xfId="58" applyNumberFormat="1" applyFont="1" applyBorder="1" applyAlignment="1" applyProtection="1">
      <alignment/>
      <protection/>
    </xf>
    <xf numFmtId="172" fontId="15" fillId="0" borderId="0" xfId="58" applyNumberFormat="1" applyFont="1" applyFill="1" applyBorder="1" applyProtection="1">
      <alignment/>
      <protection locked="0"/>
    </xf>
    <xf numFmtId="172" fontId="15" fillId="0" borderId="0" xfId="58" applyNumberFormat="1" applyFont="1" applyBorder="1" applyAlignment="1" applyProtection="1">
      <alignment/>
      <protection locked="0"/>
    </xf>
    <xf numFmtId="15" fontId="10" fillId="0" borderId="0" xfId="60" applyFont="1" applyProtection="1">
      <alignment/>
      <protection locked="0"/>
    </xf>
    <xf numFmtId="15" fontId="56" fillId="0" borderId="0" xfId="60" applyFont="1" applyProtection="1">
      <alignment/>
      <protection locked="0"/>
    </xf>
    <xf numFmtId="15" fontId="38" fillId="0" borderId="0" xfId="60" applyFont="1" applyProtection="1">
      <alignment/>
      <protection locked="0"/>
    </xf>
    <xf numFmtId="15" fontId="57" fillId="0" borderId="0" xfId="60" applyFont="1" applyProtection="1">
      <alignment/>
      <protection locked="0"/>
    </xf>
    <xf numFmtId="15" fontId="57" fillId="0" borderId="0" xfId="60" applyFont="1" applyBorder="1" applyProtection="1">
      <alignment/>
      <protection locked="0"/>
    </xf>
    <xf numFmtId="15" fontId="56" fillId="0" borderId="0" xfId="60" applyFont="1" applyAlignment="1" applyProtection="1" quotePrefix="1">
      <alignment horizontal="center"/>
      <protection locked="0"/>
    </xf>
    <xf numFmtId="15" fontId="10" fillId="0" borderId="0" xfId="60" applyFont="1" applyProtection="1">
      <alignment/>
      <protection/>
    </xf>
    <xf numFmtId="15" fontId="10" fillId="0" borderId="0" xfId="60" applyFont="1" applyBorder="1" applyProtection="1">
      <alignment/>
      <protection locked="0"/>
    </xf>
    <xf numFmtId="15" fontId="10" fillId="0" borderId="0" xfId="60" applyFont="1" applyBorder="1" applyAlignment="1">
      <alignment horizontal="right"/>
      <protection/>
    </xf>
    <xf numFmtId="167" fontId="63" fillId="5" borderId="0" xfId="58" applyNumberFormat="1" applyFont="1" applyFill="1" applyBorder="1" applyAlignment="1" applyProtection="1">
      <alignment horizontal="left" vertical="top"/>
      <protection/>
    </xf>
    <xf numFmtId="1" fontId="63" fillId="5" borderId="0" xfId="46" applyNumberFormat="1" applyFont="1" applyFill="1" applyBorder="1" applyAlignment="1" applyProtection="1" quotePrefix="1">
      <alignment horizontal="centerContinuous" vertical="top" wrapText="1"/>
      <protection locked="0"/>
    </xf>
    <xf numFmtId="1" fontId="63" fillId="5" borderId="0" xfId="46" applyNumberFormat="1" applyFont="1" applyFill="1" applyBorder="1" applyAlignment="1" applyProtection="1">
      <alignment horizontal="right" vertical="top" wrapText="1"/>
      <protection locked="0"/>
    </xf>
    <xf numFmtId="15" fontId="15" fillId="0" borderId="0" xfId="60" applyFont="1" applyAlignment="1" applyProtection="1">
      <alignment vertical="top"/>
      <protection locked="0"/>
    </xf>
    <xf numFmtId="1" fontId="15" fillId="5" borderId="0" xfId="46" applyNumberFormat="1" applyFont="1" applyFill="1" applyBorder="1" applyAlignment="1" applyProtection="1" quotePrefix="1">
      <alignment horizontal="right" vertical="top" wrapText="1"/>
      <protection locked="0"/>
    </xf>
    <xf numFmtId="1" fontId="15" fillId="5" borderId="0" xfId="46" applyNumberFormat="1" applyFont="1" applyFill="1" applyBorder="1" applyAlignment="1" applyProtection="1">
      <alignment horizontal="right" vertical="top" wrapText="1"/>
      <protection locked="0"/>
    </xf>
    <xf numFmtId="15" fontId="15" fillId="0" borderId="0" xfId="60" applyFont="1" applyAlignment="1" applyProtection="1">
      <alignment/>
      <protection locked="0"/>
    </xf>
    <xf numFmtId="167" fontId="9" fillId="0" borderId="0" xfId="58" applyNumberFormat="1" applyFont="1" applyBorder="1" applyAlignment="1" applyProtection="1">
      <alignment horizontal="left"/>
      <protection/>
    </xf>
    <xf numFmtId="170" fontId="9" fillId="0" borderId="0" xfId="58" applyNumberFormat="1" applyFont="1" applyFill="1" applyBorder="1" applyAlignment="1" applyProtection="1">
      <alignment/>
      <protection locked="0"/>
    </xf>
    <xf numFmtId="170" fontId="9" fillId="0" borderId="0" xfId="58" applyNumberFormat="1" applyFont="1" applyBorder="1" applyAlignment="1" applyProtection="1">
      <alignment/>
      <protection locked="0"/>
    </xf>
    <xf numFmtId="15" fontId="20" fillId="0" borderId="0" xfId="60" applyFont="1" applyProtection="1">
      <alignment/>
      <protection locked="0"/>
    </xf>
    <xf numFmtId="167" fontId="9" fillId="0" borderId="0" xfId="58" applyNumberFormat="1" applyFont="1" applyFill="1" applyBorder="1" applyAlignment="1" applyProtection="1">
      <alignment horizontal="left"/>
      <protection/>
    </xf>
    <xf numFmtId="167" fontId="9" fillId="0" borderId="0" xfId="58" applyNumberFormat="1" applyFont="1" applyBorder="1" applyProtection="1">
      <alignment/>
      <protection/>
    </xf>
    <xf numFmtId="167" fontId="55" fillId="0" borderId="0" xfId="58" applyNumberFormat="1" applyFont="1" applyBorder="1" applyAlignment="1" applyProtection="1">
      <alignment horizontal="left"/>
      <protection/>
    </xf>
    <xf numFmtId="170" fontId="55" fillId="0" borderId="0" xfId="58" applyNumberFormat="1" applyFont="1" applyFill="1" applyBorder="1" applyAlignment="1" applyProtection="1">
      <alignment/>
      <protection locked="0"/>
    </xf>
    <xf numFmtId="170" fontId="55" fillId="0" borderId="0" xfId="58" applyNumberFormat="1" applyFont="1" applyBorder="1" applyAlignment="1" applyProtection="1">
      <alignment/>
      <protection locked="0"/>
    </xf>
    <xf numFmtId="15" fontId="18" fillId="0" borderId="0" xfId="60" applyFont="1" applyProtection="1">
      <alignment/>
      <protection locked="0"/>
    </xf>
    <xf numFmtId="167" fontId="9" fillId="0" borderId="0" xfId="58" applyNumberFormat="1" applyFont="1" applyBorder="1" applyAlignment="1" applyProtection="1">
      <alignment wrapText="1"/>
      <protection/>
    </xf>
    <xf numFmtId="172" fontId="18" fillId="6" borderId="0" xfId="58" applyNumberFormat="1" applyFont="1" applyFill="1" applyBorder="1" applyAlignment="1" applyProtection="1">
      <alignment horizontal="right"/>
      <protection locked="0"/>
    </xf>
    <xf numFmtId="167" fontId="55" fillId="0" borderId="0" xfId="58" applyNumberFormat="1" applyFont="1" applyBorder="1" applyProtection="1">
      <alignment/>
      <protection/>
    </xf>
    <xf numFmtId="167" fontId="55" fillId="5" borderId="0" xfId="58" applyNumberFormat="1" applyFont="1" applyFill="1" applyBorder="1" applyProtection="1">
      <alignment/>
      <protection/>
    </xf>
    <xf numFmtId="170" fontId="55" fillId="5" borderId="0" xfId="58" applyNumberFormat="1" applyFont="1" applyFill="1" applyBorder="1" applyAlignment="1" applyProtection="1">
      <alignment/>
      <protection locked="0"/>
    </xf>
    <xf numFmtId="171" fontId="10" fillId="0" borderId="0" xfId="60" applyNumberFormat="1" applyFont="1" applyProtection="1">
      <alignment/>
      <protection locked="0"/>
    </xf>
    <xf numFmtId="15" fontId="15" fillId="0" borderId="0" xfId="60" applyFont="1" applyProtection="1">
      <alignment/>
      <protection locked="0"/>
    </xf>
    <xf numFmtId="172" fontId="20" fillId="0" borderId="0" xfId="58" applyNumberFormat="1" applyFont="1" applyFill="1" applyBorder="1" applyAlignment="1" applyProtection="1">
      <alignment/>
      <protection locked="0"/>
    </xf>
    <xf numFmtId="15" fontId="0" fillId="0" borderId="0" xfId="64" applyFont="1" applyFill="1" applyBorder="1" applyProtection="1">
      <alignment/>
      <protection locked="0"/>
    </xf>
    <xf numFmtId="15" fontId="0" fillId="0" borderId="0" xfId="64" applyFont="1" applyProtection="1">
      <alignment/>
      <protection locked="0"/>
    </xf>
    <xf numFmtId="14" fontId="15" fillId="4" borderId="0" xfId="62" applyNumberFormat="1" applyFont="1" applyFill="1" applyBorder="1" applyAlignment="1" quotePrefix="1">
      <alignment horizontal="right" vertical="top"/>
      <protection/>
    </xf>
    <xf numFmtId="0" fontId="15" fillId="4" borderId="0" xfId="62" applyNumberFormat="1" applyFont="1" applyFill="1" applyBorder="1" applyAlignment="1" quotePrefix="1">
      <alignment horizontal="right" vertical="top"/>
      <protection/>
    </xf>
    <xf numFmtId="0" fontId="15" fillId="0" borderId="0" xfId="64" applyNumberFormat="1" applyFont="1" applyFill="1" applyBorder="1" applyAlignment="1">
      <alignment horizontal="center" vertical="center" wrapText="1"/>
      <protection/>
    </xf>
    <xf numFmtId="0" fontId="15" fillId="4" borderId="0" xfId="62" applyNumberFormat="1" applyFont="1" applyFill="1" applyBorder="1" applyAlignment="1">
      <alignment horizontal="center" vertical="center"/>
      <protection/>
    </xf>
    <xf numFmtId="14" fontId="14" fillId="4" borderId="0" xfId="62" applyNumberFormat="1" applyFont="1" applyFill="1" applyBorder="1" applyAlignment="1">
      <alignment horizontal="right" vertical="center"/>
      <protection/>
    </xf>
    <xf numFmtId="0" fontId="14" fillId="4" borderId="0" xfId="62" applyFont="1" applyFill="1" applyBorder="1" applyAlignment="1">
      <alignment horizontal="right" vertical="center"/>
      <protection/>
    </xf>
    <xf numFmtId="0" fontId="15" fillId="4" borderId="0" xfId="62" applyFont="1" applyFill="1" applyBorder="1" applyAlignment="1">
      <alignment horizontal="right" vertical="center"/>
      <protection/>
    </xf>
    <xf numFmtId="171" fontId="15" fillId="4" borderId="0" xfId="62" applyNumberFormat="1" applyFont="1" applyFill="1" applyBorder="1" applyAlignment="1">
      <alignment horizontal="right" vertical="center"/>
      <protection/>
    </xf>
    <xf numFmtId="15" fontId="15" fillId="0" borderId="0" xfId="64" applyFont="1" applyFill="1" applyBorder="1" applyAlignment="1">
      <alignment horizontal="right" vertical="center"/>
      <protection/>
    </xf>
    <xf numFmtId="172" fontId="14" fillId="0" borderId="0" xfId="58" applyNumberFormat="1" applyFont="1" applyFill="1" applyBorder="1" applyAlignment="1" applyProtection="1" quotePrefix="1">
      <alignment/>
      <protection locked="0"/>
    </xf>
    <xf numFmtId="173" fontId="14" fillId="0" borderId="0" xfId="58" applyNumberFormat="1" applyFont="1" applyBorder="1" applyAlignment="1" applyProtection="1">
      <alignment/>
      <protection locked="0"/>
    </xf>
    <xf numFmtId="15" fontId="20" fillId="0" borderId="0" xfId="64" applyFont="1" applyProtection="1">
      <alignment/>
      <protection locked="0"/>
    </xf>
    <xf numFmtId="15" fontId="10" fillId="0" borderId="0" xfId="64" applyFont="1" applyProtection="1">
      <alignment/>
      <protection locked="0"/>
    </xf>
    <xf numFmtId="173" fontId="15" fillId="0" borderId="0" xfId="58" applyNumberFormat="1" applyFont="1" applyBorder="1" applyAlignment="1" applyProtection="1">
      <alignment/>
      <protection locked="0"/>
    </xf>
    <xf numFmtId="172" fontId="18" fillId="0" borderId="0" xfId="58" applyNumberFormat="1" applyFont="1" applyFill="1" applyBorder="1" applyAlignment="1" applyProtection="1">
      <alignment/>
      <protection locked="0"/>
    </xf>
    <xf numFmtId="15" fontId="51" fillId="0" borderId="0" xfId="64" applyFont="1" applyProtection="1">
      <alignment/>
      <protection locked="0"/>
    </xf>
    <xf numFmtId="172" fontId="14" fillId="0" borderId="0" xfId="58" applyNumberFormat="1" applyFont="1" applyFill="1" applyBorder="1" applyAlignment="1" applyProtection="1">
      <alignment horizontal="right"/>
      <protection locked="0"/>
    </xf>
    <xf numFmtId="172" fontId="14" fillId="0" borderId="0" xfId="58" applyNumberFormat="1" applyFont="1" applyBorder="1" applyAlignment="1" applyProtection="1">
      <alignment horizontal="right"/>
      <protection locked="0"/>
    </xf>
    <xf numFmtId="173" fontId="14" fillId="0" borderId="0" xfId="58" applyNumberFormat="1" applyFont="1" applyFill="1" applyBorder="1" applyAlignment="1" applyProtection="1">
      <alignment/>
      <protection locked="0"/>
    </xf>
    <xf numFmtId="172" fontId="15" fillId="5" borderId="0" xfId="58" applyNumberFormat="1" applyFont="1" applyFill="1" applyBorder="1" applyAlignment="1" applyProtection="1">
      <alignment/>
      <protection/>
    </xf>
    <xf numFmtId="172" fontId="15" fillId="5" borderId="0" xfId="58" applyNumberFormat="1" applyFont="1" applyFill="1" applyBorder="1" applyAlignment="1" applyProtection="1">
      <alignment/>
      <protection locked="0"/>
    </xf>
    <xf numFmtId="173" fontId="15" fillId="5" borderId="0" xfId="58" applyNumberFormat="1" applyFont="1" applyFill="1" applyBorder="1" applyAlignment="1" applyProtection="1">
      <alignment/>
      <protection locked="0"/>
    </xf>
    <xf numFmtId="172" fontId="15" fillId="0" borderId="0" xfId="58" applyNumberFormat="1" applyFont="1" applyFill="1" applyBorder="1" applyAlignment="1" applyProtection="1">
      <alignment/>
      <protection locked="0"/>
    </xf>
    <xf numFmtId="15" fontId="48" fillId="0" borderId="0" xfId="64" applyFont="1" applyProtection="1">
      <alignment/>
      <protection locked="0"/>
    </xf>
    <xf numFmtId="0" fontId="0" fillId="0" borderId="0" xfId="62" applyFont="1" applyProtection="1">
      <alignment/>
      <protection locked="0"/>
    </xf>
    <xf numFmtId="0" fontId="23" fillId="0" borderId="0" xfId="59" applyFont="1" applyFill="1" applyAlignment="1" quotePrefix="1">
      <alignment horizontal="left" wrapText="1"/>
      <protection/>
    </xf>
    <xf numFmtId="0" fontId="23" fillId="0" borderId="0" xfId="59" applyFont="1" applyFill="1" applyBorder="1" applyAlignment="1" quotePrefix="1">
      <alignment horizontal="left" wrapText="1"/>
      <protection/>
    </xf>
    <xf numFmtId="15" fontId="10" fillId="0" borderId="0" xfId="64" applyFont="1" applyFill="1" applyProtection="1">
      <alignment/>
      <protection locked="0"/>
    </xf>
    <xf numFmtId="15" fontId="15" fillId="0" borderId="0" xfId="64" applyFont="1" applyProtection="1">
      <alignment/>
      <protection locked="0"/>
    </xf>
    <xf numFmtId="15" fontId="38" fillId="0" borderId="0" xfId="64" applyFont="1" applyProtection="1">
      <alignment/>
      <protection locked="0"/>
    </xf>
    <xf numFmtId="15" fontId="10" fillId="0" borderId="0" xfId="64" applyFont="1" applyBorder="1" applyProtection="1">
      <alignment/>
      <protection locked="0"/>
    </xf>
    <xf numFmtId="167" fontId="14" fillId="0" borderId="0" xfId="58" applyNumberFormat="1" applyFont="1" applyBorder="1" applyProtection="1">
      <alignment/>
      <protection locked="0"/>
    </xf>
    <xf numFmtId="15" fontId="14" fillId="0" borderId="0" xfId="64" applyFont="1" applyBorder="1" applyProtection="1">
      <alignment/>
      <protection locked="0"/>
    </xf>
    <xf numFmtId="15" fontId="14" fillId="0" borderId="0" xfId="64" applyFont="1" applyProtection="1">
      <alignment/>
      <protection locked="0"/>
    </xf>
    <xf numFmtId="15" fontId="20" fillId="0" borderId="0" xfId="64" applyFont="1" applyFill="1" applyProtection="1">
      <alignment/>
      <protection locked="0"/>
    </xf>
    <xf numFmtId="15" fontId="15" fillId="0" borderId="0" xfId="64" applyFont="1" applyFill="1" applyProtection="1">
      <alignment/>
      <protection locked="0"/>
    </xf>
    <xf numFmtId="1" fontId="15" fillId="5" borderId="0" xfId="62" applyNumberFormat="1" applyFont="1" applyFill="1" applyBorder="1" applyAlignment="1">
      <alignment vertical="center"/>
      <protection/>
    </xf>
    <xf numFmtId="0" fontId="14" fillId="5" borderId="0" xfId="62" applyFont="1" applyFill="1" applyBorder="1" applyAlignment="1">
      <alignment horizontal="center" vertical="center"/>
      <protection/>
    </xf>
    <xf numFmtId="172" fontId="14" fillId="0" borderId="0" xfId="64" applyNumberFormat="1" applyFont="1" applyFill="1" applyProtection="1">
      <alignment/>
      <protection locked="0"/>
    </xf>
    <xf numFmtId="173" fontId="14" fillId="0" borderId="0" xfId="64" applyNumberFormat="1" applyFont="1" applyFill="1" applyBorder="1" applyAlignment="1" applyProtection="1">
      <alignment horizontal="right"/>
      <protection/>
    </xf>
    <xf numFmtId="172" fontId="20" fillId="0" borderId="0" xfId="64" applyNumberFormat="1" applyFont="1" applyFill="1" applyProtection="1">
      <alignment/>
      <protection locked="0"/>
    </xf>
    <xf numFmtId="172" fontId="15" fillId="5" borderId="0" xfId="58" applyNumberFormat="1" applyFont="1" applyFill="1" applyBorder="1" applyProtection="1">
      <alignment/>
      <protection/>
    </xf>
    <xf numFmtId="172" fontId="14" fillId="5" borderId="0" xfId="58" applyNumberFormat="1" applyFont="1" applyFill="1" applyBorder="1" applyProtection="1">
      <alignment/>
      <protection/>
    </xf>
    <xf numFmtId="172" fontId="15" fillId="0" borderId="0" xfId="64" applyNumberFormat="1" applyFont="1" applyFill="1" applyProtection="1">
      <alignment/>
      <protection locked="0"/>
    </xf>
    <xf numFmtId="15" fontId="23" fillId="6" borderId="0" xfId="64" applyFont="1" applyFill="1" applyBorder="1" applyProtection="1">
      <alignment/>
      <protection locked="0"/>
    </xf>
    <xf numFmtId="15" fontId="20" fillId="6" borderId="0" xfId="64" applyFont="1" applyFill="1" applyBorder="1" applyProtection="1">
      <alignment/>
      <protection locked="0"/>
    </xf>
    <xf numFmtId="15" fontId="23" fillId="0" borderId="0" xfId="64" applyFont="1" applyFill="1" applyProtection="1">
      <alignment/>
      <protection locked="0"/>
    </xf>
    <xf numFmtId="4" fontId="65" fillId="0" borderId="0" xfId="57" applyFont="1" applyAlignment="1">
      <alignment horizontal="left"/>
      <protection/>
    </xf>
    <xf numFmtId="4" fontId="10" fillId="0" borderId="0" xfId="0" applyFont="1" applyAlignment="1" applyProtection="1">
      <alignment horizontal="center" vertical="center"/>
      <protection locked="0"/>
    </xf>
    <xf numFmtId="172" fontId="10" fillId="0" borderId="0" xfId="0" applyNumberFormat="1" applyFont="1" applyAlignment="1" applyProtection="1">
      <alignment horizontal="center" vertical="center"/>
      <protection locked="0"/>
    </xf>
    <xf numFmtId="172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Font="1" applyBorder="1" applyAlignment="1" applyProtection="1">
      <alignment horizontal="center" vertical="center"/>
      <protection locked="0"/>
    </xf>
    <xf numFmtId="4" fontId="64" fillId="0" borderId="0" xfId="0" applyFont="1" applyAlignment="1">
      <alignment/>
    </xf>
    <xf numFmtId="0" fontId="54" fillId="0" borderId="0" xfId="59" applyFont="1" applyBorder="1" applyAlignment="1" quotePrefix="1">
      <alignment horizontal="left" wrapText="1"/>
      <protection/>
    </xf>
    <xf numFmtId="0" fontId="54" fillId="0" borderId="0" xfId="59" applyFont="1" applyFill="1" applyBorder="1" applyAlignment="1" quotePrefix="1">
      <alignment horizontal="left" wrapText="1"/>
      <protection/>
    </xf>
    <xf numFmtId="15" fontId="66" fillId="0" borderId="0" xfId="64" applyFont="1" applyBorder="1" applyProtection="1">
      <alignment/>
      <protection locked="0"/>
    </xf>
    <xf numFmtId="15" fontId="66" fillId="0" borderId="0" xfId="64" applyFont="1" applyFill="1" applyBorder="1" applyProtection="1">
      <alignment/>
      <protection locked="0"/>
    </xf>
    <xf numFmtId="4" fontId="67" fillId="0" borderId="0" xfId="0" applyFont="1" applyAlignment="1">
      <alignment/>
    </xf>
    <xf numFmtId="4" fontId="64" fillId="0" borderId="0" xfId="0" applyFont="1" applyBorder="1" applyAlignment="1">
      <alignment horizontal="left"/>
    </xf>
    <xf numFmtId="0" fontId="15" fillId="4" borderId="0" xfId="60" applyNumberFormat="1" applyFont="1" applyFill="1" applyBorder="1" applyAlignment="1">
      <alignment horizontal="center" vertical="top" wrapText="1"/>
      <protection/>
    </xf>
    <xf numFmtId="0" fontId="15" fillId="7" borderId="0" xfId="60" applyNumberFormat="1" applyFont="1" applyFill="1" applyBorder="1" applyAlignment="1">
      <alignment horizontal="center" vertical="top" wrapText="1"/>
      <protection/>
    </xf>
    <xf numFmtId="167" fontId="15" fillId="5" borderId="0" xfId="58" applyNumberFormat="1" applyFont="1" applyFill="1" applyBorder="1" applyAlignment="1" applyProtection="1">
      <alignment horizontal="left" vertical="top"/>
      <protection/>
    </xf>
    <xf numFmtId="15" fontId="15" fillId="8" borderId="0" xfId="60" applyFont="1" applyFill="1" applyBorder="1" applyAlignment="1">
      <alignment vertical="top"/>
      <protection/>
    </xf>
    <xf numFmtId="15" fontId="20" fillId="0" borderId="0" xfId="60" applyFont="1" applyFill="1" applyBorder="1" applyAlignment="1">
      <alignment horizontal="left" wrapText="1"/>
      <protection/>
    </xf>
    <xf numFmtId="4" fontId="64" fillId="0" borderId="0" xfId="0" applyFont="1" applyAlignment="1">
      <alignment horizontal="left"/>
    </xf>
    <xf numFmtId="4" fontId="20" fillId="0" borderId="0" xfId="0" applyFont="1" applyFill="1" applyBorder="1" applyAlignment="1">
      <alignment horizontal="justify" wrapText="1"/>
    </xf>
    <xf numFmtId="4" fontId="23" fillId="0" borderId="0" xfId="0" applyFont="1" applyFill="1" applyBorder="1" applyAlignment="1" quotePrefix="1">
      <alignment horizontal="justify" wrapText="1"/>
    </xf>
    <xf numFmtId="1" fontId="63" fillId="5" borderId="0" xfId="46" applyNumberFormat="1" applyFont="1" applyFill="1" applyBorder="1" applyAlignment="1" applyProtection="1">
      <alignment horizontal="center" vertical="top" wrapText="1"/>
      <protection locked="0"/>
    </xf>
    <xf numFmtId="1" fontId="63" fillId="8" borderId="0" xfId="46" applyNumberFormat="1" applyFont="1" applyFill="1" applyBorder="1" applyAlignment="1" applyProtection="1" quotePrefix="1">
      <alignment horizontal="center" vertical="top" wrapText="1"/>
      <protection locked="0"/>
    </xf>
    <xf numFmtId="0" fontId="20" fillId="0" borderId="0" xfId="63" applyFont="1" applyFill="1" applyAlignment="1">
      <alignment horizontal="justify" wrapText="1"/>
      <protection/>
    </xf>
    <xf numFmtId="0" fontId="15" fillId="4" borderId="0" xfId="61" applyNumberFormat="1" applyFont="1" applyFill="1" applyBorder="1" applyAlignment="1">
      <alignment horizontal="center" vertical="top" wrapText="1"/>
      <protection/>
    </xf>
    <xf numFmtId="15" fontId="15" fillId="5" borderId="0" xfId="61" applyFont="1" applyFill="1" applyBorder="1" applyAlignment="1">
      <alignment vertical="top"/>
      <protection/>
    </xf>
    <xf numFmtId="1" fontId="15" fillId="5" borderId="5" xfId="46" applyNumberFormat="1" applyFont="1" applyFill="1" applyBorder="1" applyAlignment="1" applyProtection="1">
      <alignment horizontal="center" vertical="top" wrapText="1"/>
      <protection locked="0"/>
    </xf>
    <xf numFmtId="1" fontId="15" fillId="8" borderId="5" xfId="46" applyNumberFormat="1" applyFont="1" applyFill="1" applyBorder="1" applyAlignment="1" applyProtection="1">
      <alignment horizontal="center" vertical="top" wrapText="1"/>
      <protection locked="0"/>
    </xf>
    <xf numFmtId="15" fontId="13" fillId="0" borderId="0" xfId="61" applyFont="1" applyFill="1" applyBorder="1" applyAlignment="1">
      <alignment horizontal="justify" wrapText="1"/>
      <protection/>
    </xf>
    <xf numFmtId="15" fontId="13" fillId="0" borderId="0" xfId="61" applyFont="1" applyFill="1" applyBorder="1" applyAlignment="1" quotePrefix="1">
      <alignment horizontal="justify" wrapText="1"/>
      <protection/>
    </xf>
    <xf numFmtId="15" fontId="15" fillId="8" borderId="0" xfId="61" applyFont="1" applyFill="1" applyBorder="1" applyAlignment="1">
      <alignment vertical="top"/>
      <protection/>
    </xf>
    <xf numFmtId="4" fontId="14" fillId="0" borderId="0" xfId="0" applyFont="1" applyFill="1" applyBorder="1" applyAlignment="1">
      <alignment horizontal="justify" wrapText="1"/>
    </xf>
    <xf numFmtId="4" fontId="19" fillId="0" borderId="0" xfId="0" applyFont="1" applyFill="1" applyBorder="1" applyAlignment="1" quotePrefix="1">
      <alignment horizontal="justify" wrapText="1"/>
    </xf>
    <xf numFmtId="4" fontId="22" fillId="0" borderId="0" xfId="0" applyFont="1" applyFill="1" applyBorder="1" applyAlignment="1" quotePrefix="1">
      <alignment horizontal="left" wrapText="1"/>
    </xf>
    <xf numFmtId="4" fontId="23" fillId="0" borderId="0" xfId="0" applyFont="1" applyFill="1" applyBorder="1" applyAlignment="1" quotePrefix="1">
      <alignment horizontal="left" wrapText="1"/>
    </xf>
    <xf numFmtId="1" fontId="15" fillId="4" borderId="0" xfId="46" applyNumberFormat="1" applyFont="1" applyFill="1" applyBorder="1" applyAlignment="1" applyProtection="1">
      <alignment horizontal="center" vertical="top" wrapText="1"/>
      <protection locked="0"/>
    </xf>
    <xf numFmtId="1" fontId="15" fillId="4" borderId="0" xfId="46" applyNumberFormat="1" applyFont="1" applyFill="1" applyBorder="1" applyAlignment="1" applyProtection="1">
      <alignment horizontal="center" vertical="top"/>
      <protection locked="0"/>
    </xf>
    <xf numFmtId="0" fontId="15" fillId="5" borderId="0" xfId="62" applyFont="1" applyFill="1" applyBorder="1" applyAlignment="1">
      <alignment vertical="top"/>
      <protection/>
    </xf>
    <xf numFmtId="0" fontId="15" fillId="4" borderId="0" xfId="62" applyNumberFormat="1" applyFont="1" applyFill="1" applyBorder="1" applyAlignment="1">
      <alignment horizontal="center" vertical="top" wrapText="1"/>
      <protection/>
    </xf>
    <xf numFmtId="0" fontId="20" fillId="0" borderId="0" xfId="59" applyFont="1" applyFill="1" applyAlignment="1" quotePrefix="1">
      <alignment horizontal="left" wrapText="1"/>
      <protection/>
    </xf>
    <xf numFmtId="0" fontId="20" fillId="0" borderId="0" xfId="59" applyFont="1" applyFill="1" applyAlignment="1">
      <alignment horizontal="left" wrapText="1"/>
      <protection/>
    </xf>
    <xf numFmtId="0" fontId="23" fillId="0" borderId="0" xfId="59" applyFont="1" applyFill="1" applyAlignment="1">
      <alignment horizontal="left" wrapText="1"/>
      <protection/>
    </xf>
  </cellXfs>
  <cellStyles count="65">
    <cellStyle name="Normal" xfId="0"/>
    <cellStyle name="RowLevel_0" xfId="1"/>
    <cellStyle name="ColLevel_0" xfId="2"/>
    <cellStyle name="_Comma" xfId="16"/>
    <cellStyle name="_Currency" xfId="17"/>
    <cellStyle name="_CurrencySpace" xfId="18"/>
    <cellStyle name="_Multiple" xfId="19"/>
    <cellStyle name="_MultipleSpace" xfId="20"/>
    <cellStyle name="_Percent" xfId="21"/>
    <cellStyle name="_PercentSpace" xfId="22"/>
    <cellStyle name="_TAB_CONS_N Espl_12_08_E_2" xfId="23"/>
    <cellStyle name="Cash Flow" xfId="24"/>
    <cellStyle name="Hyperlink" xfId="25"/>
    <cellStyle name="Followed Hyperlink" xfId="26"/>
    <cellStyle name="Comma [0]_Account VBM _Top down" xfId="27"/>
    <cellStyle name="Comma 0" xfId="28"/>
    <cellStyle name="Comma 2" xfId="29"/>
    <cellStyle name="Comma_AZIONARIO" xfId="30"/>
    <cellStyle name="Currency [0]_abi399" xfId="31"/>
    <cellStyle name="Currency 0" xfId="32"/>
    <cellStyle name="Currency 2" xfId="33"/>
    <cellStyle name="Currency_abi399" xfId="34"/>
    <cellStyle name="Date Aligned" xfId="35"/>
    <cellStyle name="default" xfId="36"/>
    <cellStyle name="Dotted Line" xfId="37"/>
    <cellStyle name="Euro" xfId="38"/>
    <cellStyle name="Footnote" xfId="39"/>
    <cellStyle name="Hard Percent" xfId="40"/>
    <cellStyle name="Header" xfId="41"/>
    <cellStyle name="Heading 2" xfId="42"/>
    <cellStyle name="Heading 3" xfId="43"/>
    <cellStyle name="Comma" xfId="44"/>
    <cellStyle name="Migliaia (0)" xfId="45"/>
    <cellStyle name="Migliaia (0)_C.E.  Confronto GIU 95_94" xfId="46"/>
    <cellStyle name="Comma [0]" xfId="47"/>
    <cellStyle name="Millares [0]_Balances comparativos" xfId="48"/>
    <cellStyle name="Millares_Balances comparativos" xfId="49"/>
    <cellStyle name="Moneda [0]_Balances comparativos" xfId="50"/>
    <cellStyle name="Moneda_Balances comparativos" xfId="51"/>
    <cellStyle name="Multiple" xfId="52"/>
    <cellStyle name="Non_definito" xfId="53"/>
    <cellStyle name="Normal - Style1" xfId="54"/>
    <cellStyle name="Normal_ANX" xfId="55"/>
    <cellStyle name="Normale_CO_NotaInt_2" xfId="56"/>
    <cellStyle name="Normale_DATI_SINTESI_12_05" xfId="57"/>
    <cellStyle name="Normale_Operazioni finanziarie" xfId="58"/>
    <cellStyle name="Normale_SCHEMI-BI" xfId="59"/>
    <cellStyle name="Normale_TAB_CONS_Risultati_CE_12_09" xfId="60"/>
    <cellStyle name="Normale_TAB_CONS_Risultati_SP_12_09" xfId="61"/>
    <cellStyle name="Normale_TAB_INDIV_Risultati esercizio_12_09" xfId="62"/>
    <cellStyle name="Normale_tabelle trimestrale conto economico 07" xfId="63"/>
    <cellStyle name="Normale_XINDIVIDUALE_Tabelle_coll_1205" xfId="64"/>
    <cellStyle name="Page Number" xfId="65"/>
    <cellStyle name="Percent" xfId="66"/>
    <cellStyle name="Personal" xfId="67"/>
    <cellStyle name="Table Head" xfId="68"/>
    <cellStyle name="Table Head Aligned" xfId="69"/>
    <cellStyle name="Table Head Blue" xfId="70"/>
    <cellStyle name="Table Head Green" xfId="71"/>
    <cellStyle name="Table Title" xfId="72"/>
    <cellStyle name="Table Units" xfId="73"/>
    <cellStyle name="Currency" xfId="74"/>
    <cellStyle name="Valuta (0)" xfId="75"/>
    <cellStyle name="Currency [0]" xfId="76"/>
    <cellStyle name="VAR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162550" y="1485900"/>
          <a:ext cx="10382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39</xdr:row>
      <xdr:rowOff>0</xdr:rowOff>
    </xdr:from>
    <xdr:to>
      <xdr:col>6</xdr:col>
      <xdr:colOff>28575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5172075" y="7486650"/>
          <a:ext cx="10382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14859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304800</xdr:rowOff>
    </xdr:from>
    <xdr:to>
      <xdr:col>5</xdr:col>
      <xdr:colOff>619125</xdr:colOff>
      <xdr:row>39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9525" y="7477125"/>
          <a:ext cx="6162675" cy="95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02920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142875</xdr:rowOff>
    </xdr:from>
    <xdr:to>
      <xdr:col>5</xdr:col>
      <xdr:colOff>47625</xdr:colOff>
      <xdr:row>7</xdr:row>
      <xdr:rowOff>142875</xdr:rowOff>
    </xdr:to>
    <xdr:sp>
      <xdr:nvSpPr>
        <xdr:cNvPr id="25" name="Line 27"/>
        <xdr:cNvSpPr>
          <a:spLocks/>
        </xdr:cNvSpPr>
      </xdr:nvSpPr>
      <xdr:spPr>
        <a:xfrm>
          <a:off x="2466975" y="1571625"/>
          <a:ext cx="18954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133350</xdr:rowOff>
    </xdr:from>
    <xdr:to>
      <xdr:col>10</xdr:col>
      <xdr:colOff>0</xdr:colOff>
      <xdr:row>7</xdr:row>
      <xdr:rowOff>142875</xdr:rowOff>
    </xdr:to>
    <xdr:sp>
      <xdr:nvSpPr>
        <xdr:cNvPr id="26" name="Line 28"/>
        <xdr:cNvSpPr>
          <a:spLocks/>
        </xdr:cNvSpPr>
      </xdr:nvSpPr>
      <xdr:spPr>
        <a:xfrm flipV="1">
          <a:off x="4562475" y="1562100"/>
          <a:ext cx="186690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0" y="0"/>
          <a:ext cx="2447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38" name="Line 42"/>
        <xdr:cNvSpPr>
          <a:spLocks/>
        </xdr:cNvSpPr>
      </xdr:nvSpPr>
      <xdr:spPr>
        <a:xfrm>
          <a:off x="9525" y="7953375"/>
          <a:ext cx="7172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229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229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29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2291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6</xdr:col>
      <xdr:colOff>9525</xdr:colOff>
      <xdr:row>43</xdr:row>
      <xdr:rowOff>19050</xdr:rowOff>
    </xdr:to>
    <xdr:sp>
      <xdr:nvSpPr>
        <xdr:cNvPr id="51" name="Line 51"/>
        <xdr:cNvSpPr>
          <a:spLocks/>
        </xdr:cNvSpPr>
      </xdr:nvSpPr>
      <xdr:spPr>
        <a:xfrm>
          <a:off x="0" y="790575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2" name="Line 53"/>
        <xdr:cNvSpPr>
          <a:spLocks/>
        </xdr:cNvSpPr>
      </xdr:nvSpPr>
      <xdr:spPr>
        <a:xfrm>
          <a:off x="5400675" y="15430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6</xdr:col>
      <xdr:colOff>28575</xdr:colOff>
      <xdr:row>45</xdr:row>
      <xdr:rowOff>0</xdr:rowOff>
    </xdr:to>
    <xdr:sp>
      <xdr:nvSpPr>
        <xdr:cNvPr id="53" name="Line 54"/>
        <xdr:cNvSpPr>
          <a:spLocks/>
        </xdr:cNvSpPr>
      </xdr:nvSpPr>
      <xdr:spPr>
        <a:xfrm>
          <a:off x="5467350" y="8105775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6</xdr:col>
      <xdr:colOff>76200</xdr:colOff>
      <xdr:row>25</xdr:row>
      <xdr:rowOff>0</xdr:rowOff>
    </xdr:to>
    <xdr:sp>
      <xdr:nvSpPr>
        <xdr:cNvPr id="54" name="Line 55"/>
        <xdr:cNvSpPr>
          <a:spLocks/>
        </xdr:cNvSpPr>
      </xdr:nvSpPr>
      <xdr:spPr>
        <a:xfrm>
          <a:off x="5400675" y="4438650"/>
          <a:ext cx="10953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0</xdr:rowOff>
    </xdr:from>
    <xdr:to>
      <xdr:col>5</xdr:col>
      <xdr:colOff>504825</xdr:colOff>
      <xdr:row>45</xdr:row>
      <xdr:rowOff>0</xdr:rowOff>
    </xdr:to>
    <xdr:sp>
      <xdr:nvSpPr>
        <xdr:cNvPr id="55" name="Line 56"/>
        <xdr:cNvSpPr>
          <a:spLocks/>
        </xdr:cNvSpPr>
      </xdr:nvSpPr>
      <xdr:spPr>
        <a:xfrm>
          <a:off x="5467350" y="81057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6" name="Line 57"/>
        <xdr:cNvSpPr>
          <a:spLocks/>
        </xdr:cNvSpPr>
      </xdr:nvSpPr>
      <xdr:spPr>
        <a:xfrm>
          <a:off x="6962775" y="1543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57" name="Line 58"/>
        <xdr:cNvSpPr>
          <a:spLocks/>
        </xdr:cNvSpPr>
      </xdr:nvSpPr>
      <xdr:spPr>
        <a:xfrm>
          <a:off x="6962775" y="4438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11492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8220075"/>
          <a:ext cx="66484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267075" y="0"/>
          <a:ext cx="2819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34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21</xdr:col>
      <xdr:colOff>447675</xdr:colOff>
      <xdr:row>26</xdr:row>
      <xdr:rowOff>0</xdr:rowOff>
    </xdr:to>
    <xdr:sp>
      <xdr:nvSpPr>
        <xdr:cNvPr id="396" name="Line 396"/>
        <xdr:cNvSpPr>
          <a:spLocks/>
        </xdr:cNvSpPr>
      </xdr:nvSpPr>
      <xdr:spPr>
        <a:xfrm>
          <a:off x="9525" y="6457950"/>
          <a:ext cx="69723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295275</xdr:rowOff>
    </xdr:from>
    <xdr:to>
      <xdr:col>12</xdr:col>
      <xdr:colOff>0</xdr:colOff>
      <xdr:row>6</xdr:row>
      <xdr:rowOff>295275</xdr:rowOff>
    </xdr:to>
    <xdr:sp>
      <xdr:nvSpPr>
        <xdr:cNvPr id="397" name="Line 398"/>
        <xdr:cNvSpPr>
          <a:spLocks/>
        </xdr:cNvSpPr>
      </xdr:nvSpPr>
      <xdr:spPr>
        <a:xfrm>
          <a:off x="3343275" y="1695450"/>
          <a:ext cx="8191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276225</xdr:rowOff>
    </xdr:from>
    <xdr:to>
      <xdr:col>20</xdr:col>
      <xdr:colOff>0</xdr:colOff>
      <xdr:row>6</xdr:row>
      <xdr:rowOff>276225</xdr:rowOff>
    </xdr:to>
    <xdr:sp>
      <xdr:nvSpPr>
        <xdr:cNvPr id="398" name="Line 399"/>
        <xdr:cNvSpPr>
          <a:spLocks/>
        </xdr:cNvSpPr>
      </xdr:nvSpPr>
      <xdr:spPr>
        <a:xfrm>
          <a:off x="6086475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285750</xdr:rowOff>
    </xdr:from>
    <xdr:to>
      <xdr:col>20</xdr:col>
      <xdr:colOff>0</xdr:colOff>
      <xdr:row>6</xdr:row>
      <xdr:rowOff>285750</xdr:rowOff>
    </xdr:to>
    <xdr:sp>
      <xdr:nvSpPr>
        <xdr:cNvPr id="399" name="Line 400"/>
        <xdr:cNvSpPr>
          <a:spLocks/>
        </xdr:cNvSpPr>
      </xdr:nvSpPr>
      <xdr:spPr>
        <a:xfrm>
          <a:off x="6086475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285750</xdr:rowOff>
    </xdr:from>
    <xdr:to>
      <xdr:col>5</xdr:col>
      <xdr:colOff>0</xdr:colOff>
      <xdr:row>6</xdr:row>
      <xdr:rowOff>285750</xdr:rowOff>
    </xdr:to>
    <xdr:sp>
      <xdr:nvSpPr>
        <xdr:cNvPr id="400" name="Line 401"/>
        <xdr:cNvSpPr>
          <a:spLocks/>
        </xdr:cNvSpPr>
      </xdr:nvSpPr>
      <xdr:spPr>
        <a:xfrm>
          <a:off x="2305050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6</xdr:row>
      <xdr:rowOff>295275</xdr:rowOff>
    </xdr:from>
    <xdr:to>
      <xdr:col>20</xdr:col>
      <xdr:colOff>28575</xdr:colOff>
      <xdr:row>6</xdr:row>
      <xdr:rowOff>295275</xdr:rowOff>
    </xdr:to>
    <xdr:sp>
      <xdr:nvSpPr>
        <xdr:cNvPr id="401" name="Line 402"/>
        <xdr:cNvSpPr>
          <a:spLocks/>
        </xdr:cNvSpPr>
      </xdr:nvSpPr>
      <xdr:spPr>
        <a:xfrm>
          <a:off x="5295900" y="1695450"/>
          <a:ext cx="8191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285750</xdr:rowOff>
    </xdr:from>
    <xdr:to>
      <xdr:col>20</xdr:col>
      <xdr:colOff>0</xdr:colOff>
      <xdr:row>6</xdr:row>
      <xdr:rowOff>285750</xdr:rowOff>
    </xdr:to>
    <xdr:sp>
      <xdr:nvSpPr>
        <xdr:cNvPr id="402" name="Line 403"/>
        <xdr:cNvSpPr>
          <a:spLocks/>
        </xdr:cNvSpPr>
      </xdr:nvSpPr>
      <xdr:spPr>
        <a:xfrm>
          <a:off x="6086475" y="1685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3" name="Line 404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4" name="Line 405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05" name="Line 406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6" name="Line 407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295275</xdr:rowOff>
    </xdr:from>
    <xdr:to>
      <xdr:col>8</xdr:col>
      <xdr:colOff>0</xdr:colOff>
      <xdr:row>13</xdr:row>
      <xdr:rowOff>295275</xdr:rowOff>
    </xdr:to>
    <xdr:sp>
      <xdr:nvSpPr>
        <xdr:cNvPr id="407" name="Line 408"/>
        <xdr:cNvSpPr>
          <a:spLocks/>
        </xdr:cNvSpPr>
      </xdr:nvSpPr>
      <xdr:spPr>
        <a:xfrm>
          <a:off x="2343150" y="3381375"/>
          <a:ext cx="8572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13</xdr:row>
      <xdr:rowOff>295275</xdr:rowOff>
    </xdr:from>
    <xdr:to>
      <xdr:col>12</xdr:col>
      <xdr:colOff>0</xdr:colOff>
      <xdr:row>13</xdr:row>
      <xdr:rowOff>295275</xdr:rowOff>
    </xdr:to>
    <xdr:sp>
      <xdr:nvSpPr>
        <xdr:cNvPr id="408" name="Line 409"/>
        <xdr:cNvSpPr>
          <a:spLocks/>
        </xdr:cNvSpPr>
      </xdr:nvSpPr>
      <xdr:spPr>
        <a:xfrm>
          <a:off x="3305175" y="3381375"/>
          <a:ext cx="8572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276225</xdr:rowOff>
    </xdr:from>
    <xdr:to>
      <xdr:col>20</xdr:col>
      <xdr:colOff>0</xdr:colOff>
      <xdr:row>13</xdr:row>
      <xdr:rowOff>276225</xdr:rowOff>
    </xdr:to>
    <xdr:sp>
      <xdr:nvSpPr>
        <xdr:cNvPr id="409" name="Line 410"/>
        <xdr:cNvSpPr>
          <a:spLocks/>
        </xdr:cNvSpPr>
      </xdr:nvSpPr>
      <xdr:spPr>
        <a:xfrm>
          <a:off x="6086475" y="33623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285750</xdr:rowOff>
    </xdr:from>
    <xdr:to>
      <xdr:col>20</xdr:col>
      <xdr:colOff>0</xdr:colOff>
      <xdr:row>13</xdr:row>
      <xdr:rowOff>285750</xdr:rowOff>
    </xdr:to>
    <xdr:sp>
      <xdr:nvSpPr>
        <xdr:cNvPr id="410" name="Line 411"/>
        <xdr:cNvSpPr>
          <a:spLocks/>
        </xdr:cNvSpPr>
      </xdr:nvSpPr>
      <xdr:spPr>
        <a:xfrm>
          <a:off x="6086475" y="3371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276225</xdr:rowOff>
    </xdr:from>
    <xdr:to>
      <xdr:col>5</xdr:col>
      <xdr:colOff>0</xdr:colOff>
      <xdr:row>13</xdr:row>
      <xdr:rowOff>276225</xdr:rowOff>
    </xdr:to>
    <xdr:sp>
      <xdr:nvSpPr>
        <xdr:cNvPr id="411" name="Line 412"/>
        <xdr:cNvSpPr>
          <a:spLocks/>
        </xdr:cNvSpPr>
      </xdr:nvSpPr>
      <xdr:spPr>
        <a:xfrm>
          <a:off x="2305050" y="33623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295275</xdr:rowOff>
    </xdr:from>
    <xdr:to>
      <xdr:col>4</xdr:col>
      <xdr:colOff>0</xdr:colOff>
      <xdr:row>13</xdr:row>
      <xdr:rowOff>295275</xdr:rowOff>
    </xdr:to>
    <xdr:sp>
      <xdr:nvSpPr>
        <xdr:cNvPr id="412" name="Line 413"/>
        <xdr:cNvSpPr>
          <a:spLocks/>
        </xdr:cNvSpPr>
      </xdr:nvSpPr>
      <xdr:spPr>
        <a:xfrm>
          <a:off x="1381125" y="3381375"/>
          <a:ext cx="8572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295275</xdr:rowOff>
    </xdr:from>
    <xdr:to>
      <xdr:col>20</xdr:col>
      <xdr:colOff>9525</xdr:colOff>
      <xdr:row>13</xdr:row>
      <xdr:rowOff>295275</xdr:rowOff>
    </xdr:to>
    <xdr:sp>
      <xdr:nvSpPr>
        <xdr:cNvPr id="413" name="Line 414"/>
        <xdr:cNvSpPr>
          <a:spLocks/>
        </xdr:cNvSpPr>
      </xdr:nvSpPr>
      <xdr:spPr>
        <a:xfrm flipV="1">
          <a:off x="5238750" y="3381375"/>
          <a:ext cx="8572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285750</xdr:rowOff>
    </xdr:from>
    <xdr:to>
      <xdr:col>20</xdr:col>
      <xdr:colOff>0</xdr:colOff>
      <xdr:row>13</xdr:row>
      <xdr:rowOff>285750</xdr:rowOff>
    </xdr:to>
    <xdr:sp>
      <xdr:nvSpPr>
        <xdr:cNvPr id="414" name="Line 415"/>
        <xdr:cNvSpPr>
          <a:spLocks/>
        </xdr:cNvSpPr>
      </xdr:nvSpPr>
      <xdr:spPr>
        <a:xfrm>
          <a:off x="6086475" y="3371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276225</xdr:rowOff>
    </xdr:from>
    <xdr:to>
      <xdr:col>20</xdr:col>
      <xdr:colOff>0</xdr:colOff>
      <xdr:row>18</xdr:row>
      <xdr:rowOff>276225</xdr:rowOff>
    </xdr:to>
    <xdr:sp>
      <xdr:nvSpPr>
        <xdr:cNvPr id="415" name="Line 416"/>
        <xdr:cNvSpPr>
          <a:spLocks/>
        </xdr:cNvSpPr>
      </xdr:nvSpPr>
      <xdr:spPr>
        <a:xfrm>
          <a:off x="6086475" y="4572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285750</xdr:rowOff>
    </xdr:from>
    <xdr:to>
      <xdr:col>20</xdr:col>
      <xdr:colOff>0</xdr:colOff>
      <xdr:row>18</xdr:row>
      <xdr:rowOff>285750</xdr:rowOff>
    </xdr:to>
    <xdr:sp>
      <xdr:nvSpPr>
        <xdr:cNvPr id="416" name="Line 417"/>
        <xdr:cNvSpPr>
          <a:spLocks/>
        </xdr:cNvSpPr>
      </xdr:nvSpPr>
      <xdr:spPr>
        <a:xfrm>
          <a:off x="6086475" y="4581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276225</xdr:rowOff>
    </xdr:from>
    <xdr:to>
      <xdr:col>5</xdr:col>
      <xdr:colOff>0</xdr:colOff>
      <xdr:row>18</xdr:row>
      <xdr:rowOff>276225</xdr:rowOff>
    </xdr:to>
    <xdr:sp>
      <xdr:nvSpPr>
        <xdr:cNvPr id="417" name="Line 418"/>
        <xdr:cNvSpPr>
          <a:spLocks/>
        </xdr:cNvSpPr>
      </xdr:nvSpPr>
      <xdr:spPr>
        <a:xfrm>
          <a:off x="2305050" y="4572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285750</xdr:rowOff>
    </xdr:from>
    <xdr:to>
      <xdr:col>20</xdr:col>
      <xdr:colOff>0</xdr:colOff>
      <xdr:row>18</xdr:row>
      <xdr:rowOff>285750</xdr:rowOff>
    </xdr:to>
    <xdr:sp>
      <xdr:nvSpPr>
        <xdr:cNvPr id="418" name="Line 419"/>
        <xdr:cNvSpPr>
          <a:spLocks/>
        </xdr:cNvSpPr>
      </xdr:nvSpPr>
      <xdr:spPr>
        <a:xfrm>
          <a:off x="6086475" y="4581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</xdr:row>
      <xdr:rowOff>295275</xdr:rowOff>
    </xdr:from>
    <xdr:to>
      <xdr:col>16</xdr:col>
      <xdr:colOff>9525</xdr:colOff>
      <xdr:row>6</xdr:row>
      <xdr:rowOff>295275</xdr:rowOff>
    </xdr:to>
    <xdr:sp>
      <xdr:nvSpPr>
        <xdr:cNvPr id="419" name="Line 420"/>
        <xdr:cNvSpPr>
          <a:spLocks/>
        </xdr:cNvSpPr>
      </xdr:nvSpPr>
      <xdr:spPr>
        <a:xfrm>
          <a:off x="4314825" y="1695450"/>
          <a:ext cx="8191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295275</xdr:rowOff>
    </xdr:from>
    <xdr:to>
      <xdr:col>16</xdr:col>
      <xdr:colOff>0</xdr:colOff>
      <xdr:row>13</xdr:row>
      <xdr:rowOff>295275</xdr:rowOff>
    </xdr:to>
    <xdr:sp>
      <xdr:nvSpPr>
        <xdr:cNvPr id="420" name="Line 421"/>
        <xdr:cNvSpPr>
          <a:spLocks/>
        </xdr:cNvSpPr>
      </xdr:nvSpPr>
      <xdr:spPr>
        <a:xfrm>
          <a:off x="4267200" y="3381375"/>
          <a:ext cx="8572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295275</xdr:rowOff>
    </xdr:from>
    <xdr:to>
      <xdr:col>6</xdr:col>
      <xdr:colOff>447675</xdr:colOff>
      <xdr:row>6</xdr:row>
      <xdr:rowOff>295275</xdr:rowOff>
    </xdr:to>
    <xdr:sp>
      <xdr:nvSpPr>
        <xdr:cNvPr id="421" name="Line 422"/>
        <xdr:cNvSpPr>
          <a:spLocks/>
        </xdr:cNvSpPr>
      </xdr:nvSpPr>
      <xdr:spPr>
        <a:xfrm>
          <a:off x="2371725" y="1695450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276225</xdr:rowOff>
    </xdr:from>
    <xdr:to>
      <xdr:col>5</xdr:col>
      <xdr:colOff>0</xdr:colOff>
      <xdr:row>6</xdr:row>
      <xdr:rowOff>276225</xdr:rowOff>
    </xdr:to>
    <xdr:sp>
      <xdr:nvSpPr>
        <xdr:cNvPr id="422" name="Line 423"/>
        <xdr:cNvSpPr>
          <a:spLocks/>
        </xdr:cNvSpPr>
      </xdr:nvSpPr>
      <xdr:spPr>
        <a:xfrm>
          <a:off x="2305050" y="1676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295275</xdr:rowOff>
    </xdr:from>
    <xdr:to>
      <xdr:col>2</xdr:col>
      <xdr:colOff>447675</xdr:colOff>
      <xdr:row>6</xdr:row>
      <xdr:rowOff>295275</xdr:rowOff>
    </xdr:to>
    <xdr:sp>
      <xdr:nvSpPr>
        <xdr:cNvPr id="423" name="Line 424"/>
        <xdr:cNvSpPr>
          <a:spLocks/>
        </xdr:cNvSpPr>
      </xdr:nvSpPr>
      <xdr:spPr>
        <a:xfrm>
          <a:off x="1400175" y="1695450"/>
          <a:ext cx="838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295275</xdr:rowOff>
    </xdr:from>
    <xdr:to>
      <xdr:col>6</xdr:col>
      <xdr:colOff>447675</xdr:colOff>
      <xdr:row>18</xdr:row>
      <xdr:rowOff>295275</xdr:rowOff>
    </xdr:to>
    <xdr:sp>
      <xdr:nvSpPr>
        <xdr:cNvPr id="424" name="Line 425"/>
        <xdr:cNvSpPr>
          <a:spLocks/>
        </xdr:cNvSpPr>
      </xdr:nvSpPr>
      <xdr:spPr>
        <a:xfrm>
          <a:off x="2371725" y="4591050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295275</xdr:rowOff>
    </xdr:from>
    <xdr:to>
      <xdr:col>10</xdr:col>
      <xdr:colOff>447675</xdr:colOff>
      <xdr:row>18</xdr:row>
      <xdr:rowOff>295275</xdr:rowOff>
    </xdr:to>
    <xdr:sp>
      <xdr:nvSpPr>
        <xdr:cNvPr id="425" name="Line 426"/>
        <xdr:cNvSpPr>
          <a:spLocks/>
        </xdr:cNvSpPr>
      </xdr:nvSpPr>
      <xdr:spPr>
        <a:xfrm>
          <a:off x="3333750" y="4591050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276225</xdr:rowOff>
    </xdr:from>
    <xdr:to>
      <xdr:col>5</xdr:col>
      <xdr:colOff>0</xdr:colOff>
      <xdr:row>18</xdr:row>
      <xdr:rowOff>276225</xdr:rowOff>
    </xdr:to>
    <xdr:sp>
      <xdr:nvSpPr>
        <xdr:cNvPr id="426" name="Line 427"/>
        <xdr:cNvSpPr>
          <a:spLocks/>
        </xdr:cNvSpPr>
      </xdr:nvSpPr>
      <xdr:spPr>
        <a:xfrm>
          <a:off x="2305050" y="4572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295275</xdr:rowOff>
    </xdr:from>
    <xdr:to>
      <xdr:col>4</xdr:col>
      <xdr:colOff>0</xdr:colOff>
      <xdr:row>18</xdr:row>
      <xdr:rowOff>295275</xdr:rowOff>
    </xdr:to>
    <xdr:sp>
      <xdr:nvSpPr>
        <xdr:cNvPr id="427" name="Line 428"/>
        <xdr:cNvSpPr>
          <a:spLocks/>
        </xdr:cNvSpPr>
      </xdr:nvSpPr>
      <xdr:spPr>
        <a:xfrm>
          <a:off x="1419225" y="4591050"/>
          <a:ext cx="8191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18</xdr:row>
      <xdr:rowOff>295275</xdr:rowOff>
    </xdr:from>
    <xdr:to>
      <xdr:col>18</xdr:col>
      <xdr:colOff>447675</xdr:colOff>
      <xdr:row>18</xdr:row>
      <xdr:rowOff>295275</xdr:rowOff>
    </xdr:to>
    <xdr:sp>
      <xdr:nvSpPr>
        <xdr:cNvPr id="428" name="Line 429"/>
        <xdr:cNvSpPr>
          <a:spLocks/>
        </xdr:cNvSpPr>
      </xdr:nvSpPr>
      <xdr:spPr>
        <a:xfrm flipV="1">
          <a:off x="5257800" y="4591050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18</xdr:row>
      <xdr:rowOff>295275</xdr:rowOff>
    </xdr:from>
    <xdr:to>
      <xdr:col>16</xdr:col>
      <xdr:colOff>19050</xdr:colOff>
      <xdr:row>18</xdr:row>
      <xdr:rowOff>295275</xdr:rowOff>
    </xdr:to>
    <xdr:sp>
      <xdr:nvSpPr>
        <xdr:cNvPr id="429" name="Line 430"/>
        <xdr:cNvSpPr>
          <a:spLocks/>
        </xdr:cNvSpPr>
      </xdr:nvSpPr>
      <xdr:spPr>
        <a:xfrm>
          <a:off x="4324350" y="4591050"/>
          <a:ext cx="8191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0" name="Line 431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1" name="Line 432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2" name="Line 433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3" name="Line 434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4" name="Line 435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5" name="Line 436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6" name="Line 437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7" name="Line 438"/>
        <xdr:cNvSpPr>
          <a:spLocks/>
        </xdr:cNvSpPr>
      </xdr:nvSpPr>
      <xdr:spPr>
        <a:xfrm>
          <a:off x="6086475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38" name="Line 439"/>
        <xdr:cNvSpPr>
          <a:spLocks/>
        </xdr:cNvSpPr>
      </xdr:nvSpPr>
      <xdr:spPr>
        <a:xfrm>
          <a:off x="2552700" y="6705600"/>
          <a:ext cx="6477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9" name="Line 441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0" name="Line 445"/>
        <xdr:cNvSpPr>
          <a:spLocks/>
        </xdr:cNvSpPr>
      </xdr:nvSpPr>
      <xdr:spPr>
        <a:xfrm>
          <a:off x="2362200" y="6705600"/>
          <a:ext cx="838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476250</xdr:colOff>
      <xdr:row>27</xdr:row>
      <xdr:rowOff>0</xdr:rowOff>
    </xdr:to>
    <xdr:sp>
      <xdr:nvSpPr>
        <xdr:cNvPr id="441" name="Line 446"/>
        <xdr:cNvSpPr>
          <a:spLocks/>
        </xdr:cNvSpPr>
      </xdr:nvSpPr>
      <xdr:spPr>
        <a:xfrm>
          <a:off x="2305050" y="67056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2" name="Line 447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3" name="Line 448"/>
        <xdr:cNvSpPr>
          <a:spLocks/>
        </xdr:cNvSpPr>
      </xdr:nvSpPr>
      <xdr:spPr>
        <a:xfrm>
          <a:off x="2552700" y="6705600"/>
          <a:ext cx="6477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4" name="Line 450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5" name="Line 454"/>
        <xdr:cNvSpPr>
          <a:spLocks/>
        </xdr:cNvSpPr>
      </xdr:nvSpPr>
      <xdr:spPr>
        <a:xfrm>
          <a:off x="2362200" y="6705600"/>
          <a:ext cx="838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6" name="Line 456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7" name="Line 457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8" name="Line 460"/>
        <xdr:cNvSpPr>
          <a:spLocks/>
        </xdr:cNvSpPr>
      </xdr:nvSpPr>
      <xdr:spPr>
        <a:xfrm>
          <a:off x="2305050" y="670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6</xdr:row>
      <xdr:rowOff>295275</xdr:rowOff>
    </xdr:from>
    <xdr:to>
      <xdr:col>23</xdr:col>
      <xdr:colOff>28575</xdr:colOff>
      <xdr:row>6</xdr:row>
      <xdr:rowOff>295275</xdr:rowOff>
    </xdr:to>
    <xdr:sp>
      <xdr:nvSpPr>
        <xdr:cNvPr id="449" name="Line 466"/>
        <xdr:cNvSpPr>
          <a:spLocks/>
        </xdr:cNvSpPr>
      </xdr:nvSpPr>
      <xdr:spPr>
        <a:xfrm>
          <a:off x="6191250" y="1695450"/>
          <a:ext cx="8191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13</xdr:row>
      <xdr:rowOff>295275</xdr:rowOff>
    </xdr:from>
    <xdr:to>
      <xdr:col>23</xdr:col>
      <xdr:colOff>19050</xdr:colOff>
      <xdr:row>13</xdr:row>
      <xdr:rowOff>295275</xdr:rowOff>
    </xdr:to>
    <xdr:sp>
      <xdr:nvSpPr>
        <xdr:cNvPr id="450" name="Line 467"/>
        <xdr:cNvSpPr>
          <a:spLocks/>
        </xdr:cNvSpPr>
      </xdr:nvSpPr>
      <xdr:spPr>
        <a:xfrm flipV="1">
          <a:off x="6143625" y="3381375"/>
          <a:ext cx="8572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18</xdr:row>
      <xdr:rowOff>295275</xdr:rowOff>
    </xdr:from>
    <xdr:to>
      <xdr:col>21</xdr:col>
      <xdr:colOff>447675</xdr:colOff>
      <xdr:row>18</xdr:row>
      <xdr:rowOff>295275</xdr:rowOff>
    </xdr:to>
    <xdr:sp>
      <xdr:nvSpPr>
        <xdr:cNvPr id="451" name="Line 468"/>
        <xdr:cNvSpPr>
          <a:spLocks/>
        </xdr:cNvSpPr>
      </xdr:nvSpPr>
      <xdr:spPr>
        <a:xfrm flipV="1">
          <a:off x="6153150" y="4591050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57150</xdr:rowOff>
    </xdr:from>
    <xdr:to>
      <xdr:col>6</xdr:col>
      <xdr:colOff>47625</xdr:colOff>
      <xdr:row>35</xdr:row>
      <xdr:rowOff>57150</xdr:rowOff>
    </xdr:to>
    <xdr:sp>
      <xdr:nvSpPr>
        <xdr:cNvPr id="2" name="Line 2"/>
        <xdr:cNvSpPr>
          <a:spLocks/>
        </xdr:cNvSpPr>
      </xdr:nvSpPr>
      <xdr:spPr>
        <a:xfrm>
          <a:off x="0" y="6457950"/>
          <a:ext cx="64674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6</xdr:col>
      <xdr:colOff>9525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5419725" y="149542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6667500" y="1495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" name="Line 7"/>
        <xdr:cNvSpPr>
          <a:spLocks/>
        </xdr:cNvSpPr>
      </xdr:nvSpPr>
      <xdr:spPr>
        <a:xfrm>
          <a:off x="6667500" y="6753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3381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7229475"/>
          <a:ext cx="6410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36" name="Line 37"/>
        <xdr:cNvSpPr>
          <a:spLocks/>
        </xdr:cNvSpPr>
      </xdr:nvSpPr>
      <xdr:spPr>
        <a:xfrm>
          <a:off x="5305425" y="1381125"/>
          <a:ext cx="11239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6</xdr:col>
      <xdr:colOff>38100</xdr:colOff>
      <xdr:row>23</xdr:row>
      <xdr:rowOff>0</xdr:rowOff>
    </xdr:to>
    <xdr:sp>
      <xdr:nvSpPr>
        <xdr:cNvPr id="37" name="Line 38"/>
        <xdr:cNvSpPr>
          <a:spLocks/>
        </xdr:cNvSpPr>
      </xdr:nvSpPr>
      <xdr:spPr>
        <a:xfrm>
          <a:off x="5286375" y="4276725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0</xdr:rowOff>
    </xdr:from>
    <xdr:to>
      <xdr:col>5</xdr:col>
      <xdr:colOff>371475</xdr:colOff>
      <xdr:row>42</xdr:row>
      <xdr:rowOff>0</xdr:rowOff>
    </xdr:to>
    <xdr:sp>
      <xdr:nvSpPr>
        <xdr:cNvPr id="38" name="Line 39"/>
        <xdr:cNvSpPr>
          <a:spLocks/>
        </xdr:cNvSpPr>
      </xdr:nvSpPr>
      <xdr:spPr>
        <a:xfrm>
          <a:off x="5324475" y="7496175"/>
          <a:ext cx="952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5</xdr:col>
      <xdr:colOff>371475</xdr:colOff>
      <xdr:row>42</xdr:row>
      <xdr:rowOff>0</xdr:rowOff>
    </xdr:to>
    <xdr:sp>
      <xdr:nvSpPr>
        <xdr:cNvPr id="39" name="Line 40"/>
        <xdr:cNvSpPr>
          <a:spLocks/>
        </xdr:cNvSpPr>
      </xdr:nvSpPr>
      <xdr:spPr>
        <a:xfrm>
          <a:off x="5305425" y="74961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40" name="Line 41"/>
        <xdr:cNvSpPr>
          <a:spLocks/>
        </xdr:cNvSpPr>
      </xdr:nvSpPr>
      <xdr:spPr>
        <a:xfrm>
          <a:off x="7134225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1" name="Line 42"/>
        <xdr:cNvSpPr>
          <a:spLocks/>
        </xdr:cNvSpPr>
      </xdr:nvSpPr>
      <xdr:spPr>
        <a:xfrm>
          <a:off x="7134225" y="4276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2" name="Line 43"/>
        <xdr:cNvSpPr>
          <a:spLocks/>
        </xdr:cNvSpPr>
      </xdr:nvSpPr>
      <xdr:spPr>
        <a:xfrm>
          <a:off x="7134225" y="74961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3" name="Line 44"/>
        <xdr:cNvSpPr>
          <a:spLocks/>
        </xdr:cNvSpPr>
      </xdr:nvSpPr>
      <xdr:spPr>
        <a:xfrm>
          <a:off x="7134225" y="74961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0</xdr:rowOff>
    </xdr:from>
    <xdr:to>
      <xdr:col>6</xdr:col>
      <xdr:colOff>47625</xdr:colOff>
      <xdr:row>42</xdr:row>
      <xdr:rowOff>0</xdr:rowOff>
    </xdr:to>
    <xdr:sp>
      <xdr:nvSpPr>
        <xdr:cNvPr id="44" name="Line 45"/>
        <xdr:cNvSpPr>
          <a:spLocks/>
        </xdr:cNvSpPr>
      </xdr:nvSpPr>
      <xdr:spPr>
        <a:xfrm>
          <a:off x="5324475" y="7496175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42</xdr:row>
      <xdr:rowOff>0</xdr:rowOff>
    </xdr:from>
    <xdr:to>
      <xdr:col>5</xdr:col>
      <xdr:colOff>371475</xdr:colOff>
      <xdr:row>42</xdr:row>
      <xdr:rowOff>0</xdr:rowOff>
    </xdr:to>
    <xdr:sp>
      <xdr:nvSpPr>
        <xdr:cNvPr id="45" name="Line 46"/>
        <xdr:cNvSpPr>
          <a:spLocks/>
        </xdr:cNvSpPr>
      </xdr:nvSpPr>
      <xdr:spPr>
        <a:xfrm>
          <a:off x="5305425" y="74961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46" name="Line 47"/>
        <xdr:cNvSpPr>
          <a:spLocks/>
        </xdr:cNvSpPr>
      </xdr:nvSpPr>
      <xdr:spPr>
        <a:xfrm>
          <a:off x="7134225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2:I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0.7109375" style="166" customWidth="1"/>
    <col min="2" max="3" width="10.7109375" style="166" customWidth="1"/>
    <col min="4" max="4" width="1.7109375" style="166" customWidth="1"/>
    <col min="5" max="5" width="9.421875" style="166" customWidth="1"/>
    <col min="6" max="6" width="9.421875" style="167" customWidth="1"/>
    <col min="7" max="7" width="2.7109375" style="168" customWidth="1"/>
    <col min="8" max="8" width="2.7109375" style="169" customWidth="1"/>
    <col min="9" max="9" width="2.7109375" style="166" customWidth="1"/>
    <col min="10" max="16384" width="9.140625" style="166" customWidth="1"/>
  </cols>
  <sheetData>
    <row r="2" spans="1:5" ht="25.5">
      <c r="A2" s="300" t="s">
        <v>0</v>
      </c>
      <c r="B2" s="300"/>
      <c r="C2" s="300"/>
      <c r="D2" s="300"/>
      <c r="E2" s="300"/>
    </row>
    <row r="3" spans="1:8" s="175" customFormat="1" ht="12" customHeight="1">
      <c r="A3" s="127"/>
      <c r="B3" s="170"/>
      <c r="C3" s="171"/>
      <c r="D3" s="171"/>
      <c r="E3" s="59"/>
      <c r="F3" s="172"/>
      <c r="G3" s="173"/>
      <c r="H3" s="174"/>
    </row>
    <row r="4" spans="1:8" s="175" customFormat="1" ht="12" customHeight="1">
      <c r="A4" s="127"/>
      <c r="B4" s="170"/>
      <c r="C4" s="171"/>
      <c r="D4" s="171"/>
      <c r="E4" s="59"/>
      <c r="F4" s="172"/>
      <c r="G4" s="173"/>
      <c r="H4" s="174"/>
    </row>
    <row r="5" spans="1:8" s="175" customFormat="1" ht="18.75">
      <c r="A5" s="289" t="s">
        <v>120</v>
      </c>
      <c r="B5" s="170"/>
      <c r="C5" s="171"/>
      <c r="D5" s="171"/>
      <c r="E5" s="59"/>
      <c r="F5" s="172"/>
      <c r="G5" s="173"/>
      <c r="H5" s="174"/>
    </row>
    <row r="6" spans="1:8" s="175" customFormat="1" ht="12" customHeight="1">
      <c r="A6" s="127"/>
      <c r="B6" s="170"/>
      <c r="C6" s="171"/>
      <c r="D6" s="171"/>
      <c r="E6" s="59"/>
      <c r="F6" s="172"/>
      <c r="G6" s="173"/>
      <c r="H6" s="174"/>
    </row>
    <row r="7" spans="1:8" s="175" customFormat="1" ht="12" customHeight="1">
      <c r="A7" s="289"/>
      <c r="B7" s="170"/>
      <c r="C7" s="171"/>
      <c r="D7" s="171"/>
      <c r="E7" s="59"/>
      <c r="F7" s="172" t="s">
        <v>30</v>
      </c>
      <c r="G7" s="173"/>
      <c r="H7" s="174"/>
    </row>
    <row r="8" spans="1:8" s="175" customFormat="1" ht="12" customHeight="1">
      <c r="A8" s="303"/>
      <c r="B8" s="176" t="s">
        <v>8</v>
      </c>
      <c r="C8" s="176" t="s">
        <v>9</v>
      </c>
      <c r="D8" s="177"/>
      <c r="E8" s="301" t="s">
        <v>32</v>
      </c>
      <c r="F8" s="302"/>
      <c r="G8" s="178"/>
      <c r="H8" s="179"/>
    </row>
    <row r="9" spans="1:8" s="175" customFormat="1" ht="12" customHeight="1">
      <c r="A9" s="304"/>
      <c r="B9" s="180"/>
      <c r="C9" s="181"/>
      <c r="D9" s="182"/>
      <c r="E9" s="183" t="s">
        <v>33</v>
      </c>
      <c r="F9" s="184" t="s">
        <v>34</v>
      </c>
      <c r="G9" s="185"/>
      <c r="H9" s="186"/>
    </row>
    <row r="10" spans="1:8" s="188" customFormat="1" ht="15.75" customHeight="1">
      <c r="A10" s="78" t="s">
        <v>77</v>
      </c>
      <c r="B10" s="79">
        <v>10486</v>
      </c>
      <c r="C10" s="79">
        <v>11518</v>
      </c>
      <c r="D10" s="80"/>
      <c r="E10" s="80">
        <v>-1032</v>
      </c>
      <c r="F10" s="81">
        <v>-8.959888869595416</v>
      </c>
      <c r="G10" s="187"/>
      <c r="H10" s="83"/>
    </row>
    <row r="11" spans="1:8" s="175" customFormat="1" ht="15.75" customHeight="1">
      <c r="A11" s="119" t="s">
        <v>78</v>
      </c>
      <c r="B11" s="80"/>
      <c r="C11" s="80"/>
      <c r="D11" s="80"/>
      <c r="E11" s="80"/>
      <c r="F11" s="81"/>
      <c r="G11" s="81"/>
      <c r="H11" s="83"/>
    </row>
    <row r="12" spans="1:8" s="175" customFormat="1" ht="12.75" customHeight="1">
      <c r="A12" s="95" t="s">
        <v>79</v>
      </c>
      <c r="B12" s="79">
        <v>46</v>
      </c>
      <c r="C12" s="79">
        <v>138</v>
      </c>
      <c r="D12" s="80"/>
      <c r="E12" s="80">
        <v>-92</v>
      </c>
      <c r="F12" s="81">
        <v>-66.66666666666667</v>
      </c>
      <c r="G12" s="187"/>
      <c r="H12" s="83"/>
    </row>
    <row r="13" spans="1:8" s="175" customFormat="1" ht="15.75" customHeight="1">
      <c r="A13" s="78" t="s">
        <v>80</v>
      </c>
      <c r="B13" s="79">
        <v>5341</v>
      </c>
      <c r="C13" s="79">
        <v>5698</v>
      </c>
      <c r="D13" s="80"/>
      <c r="E13" s="80">
        <v>-357</v>
      </c>
      <c r="F13" s="81">
        <v>-6.2653562653562656</v>
      </c>
      <c r="G13" s="187"/>
      <c r="H13" s="83"/>
    </row>
    <row r="14" spans="1:8" s="175" customFormat="1" ht="15.75" customHeight="1">
      <c r="A14" s="78" t="s">
        <v>81</v>
      </c>
      <c r="B14" s="79">
        <v>1122</v>
      </c>
      <c r="C14" s="79">
        <v>-53</v>
      </c>
      <c r="D14" s="80"/>
      <c r="E14" s="80">
        <v>1175</v>
      </c>
      <c r="F14" s="81" t="s">
        <v>20</v>
      </c>
      <c r="G14" s="187"/>
      <c r="H14" s="83"/>
    </row>
    <row r="15" spans="1:8" s="175" customFormat="1" ht="15.75" customHeight="1">
      <c r="A15" s="78" t="s">
        <v>82</v>
      </c>
      <c r="B15" s="79">
        <v>437</v>
      </c>
      <c r="C15" s="79">
        <v>400</v>
      </c>
      <c r="D15" s="80"/>
      <c r="E15" s="80">
        <v>37</v>
      </c>
      <c r="F15" s="81">
        <v>9.25</v>
      </c>
      <c r="G15" s="187"/>
      <c r="H15" s="83"/>
    </row>
    <row r="16" spans="1:8" s="175" customFormat="1" ht="15.75" customHeight="1">
      <c r="A16" s="78" t="s">
        <v>83</v>
      </c>
      <c r="B16" s="79">
        <v>48</v>
      </c>
      <c r="C16" s="79">
        <v>140</v>
      </c>
      <c r="D16" s="80"/>
      <c r="E16" s="80">
        <v>-92</v>
      </c>
      <c r="F16" s="81">
        <v>-65.71428571428571</v>
      </c>
      <c r="G16" s="187"/>
      <c r="H16" s="83"/>
    </row>
    <row r="17" spans="1:8" s="175" customFormat="1" ht="16.5" customHeight="1">
      <c r="A17" s="189" t="s">
        <v>11</v>
      </c>
      <c r="B17" s="190">
        <v>17480</v>
      </c>
      <c r="C17" s="190">
        <v>17841</v>
      </c>
      <c r="D17" s="190"/>
      <c r="E17" s="190">
        <v>-361</v>
      </c>
      <c r="F17" s="191">
        <v>-2.0234291799787005</v>
      </c>
      <c r="G17" s="192"/>
      <c r="H17" s="94"/>
    </row>
    <row r="18" spans="1:8" s="175" customFormat="1" ht="15.75" customHeight="1">
      <c r="A18" s="95" t="s">
        <v>84</v>
      </c>
      <c r="B18" s="79">
        <v>-5587</v>
      </c>
      <c r="C18" s="79">
        <v>-5713</v>
      </c>
      <c r="D18" s="80"/>
      <c r="E18" s="80">
        <v>-126</v>
      </c>
      <c r="F18" s="81">
        <v>-2.205496236653247</v>
      </c>
      <c r="G18" s="187"/>
      <c r="H18" s="83"/>
    </row>
    <row r="19" spans="1:8" s="193" customFormat="1" ht="15.75" customHeight="1">
      <c r="A19" s="95" t="s">
        <v>85</v>
      </c>
      <c r="B19" s="79">
        <v>-3192</v>
      </c>
      <c r="C19" s="79">
        <v>-3333</v>
      </c>
      <c r="D19" s="80"/>
      <c r="E19" s="80">
        <v>-141</v>
      </c>
      <c r="F19" s="81">
        <v>-4.23042304230423</v>
      </c>
      <c r="G19" s="187"/>
      <c r="H19" s="83"/>
    </row>
    <row r="20" spans="1:8" s="175" customFormat="1" ht="15.75" customHeight="1">
      <c r="A20" s="165" t="s">
        <v>86</v>
      </c>
      <c r="B20" s="79">
        <v>-680</v>
      </c>
      <c r="C20" s="79">
        <v>-805</v>
      </c>
      <c r="D20" s="80"/>
      <c r="E20" s="80">
        <v>-125</v>
      </c>
      <c r="F20" s="81">
        <v>-15.527950310559007</v>
      </c>
      <c r="G20" s="187"/>
      <c r="H20" s="83"/>
    </row>
    <row r="21" spans="1:8" s="175" customFormat="1" ht="16.5" customHeight="1">
      <c r="A21" s="189" t="s">
        <v>12</v>
      </c>
      <c r="B21" s="190">
        <v>-9459</v>
      </c>
      <c r="C21" s="190">
        <v>-9851</v>
      </c>
      <c r="D21" s="190"/>
      <c r="E21" s="190">
        <v>-392</v>
      </c>
      <c r="F21" s="191">
        <v>-3.979291442493148</v>
      </c>
      <c r="G21" s="192"/>
      <c r="H21" s="94"/>
    </row>
    <row r="22" spans="1:8" s="175" customFormat="1" ht="16.5" customHeight="1">
      <c r="A22" s="194" t="s">
        <v>13</v>
      </c>
      <c r="B22" s="190">
        <v>8021</v>
      </c>
      <c r="C22" s="190">
        <v>7990</v>
      </c>
      <c r="D22" s="190"/>
      <c r="E22" s="190">
        <v>31</v>
      </c>
      <c r="F22" s="191">
        <v>0.3879849812265332</v>
      </c>
      <c r="G22" s="192"/>
      <c r="H22" s="94"/>
    </row>
    <row r="23" spans="1:8" s="175" customFormat="1" ht="15.75" customHeight="1">
      <c r="A23" s="95" t="s">
        <v>87</v>
      </c>
      <c r="B23" s="79">
        <v>0</v>
      </c>
      <c r="C23" s="79">
        <v>-1065</v>
      </c>
      <c r="D23" s="80"/>
      <c r="E23" s="80">
        <v>-1065</v>
      </c>
      <c r="F23" s="81" t="s">
        <v>20</v>
      </c>
      <c r="G23" s="187"/>
      <c r="H23" s="83"/>
    </row>
    <row r="24" spans="1:8" s="175" customFormat="1" ht="15.75" customHeight="1">
      <c r="A24" s="95" t="s">
        <v>88</v>
      </c>
      <c r="B24" s="79">
        <v>-297</v>
      </c>
      <c r="C24" s="79">
        <v>-318</v>
      </c>
      <c r="D24" s="80"/>
      <c r="E24" s="80">
        <v>-21</v>
      </c>
      <c r="F24" s="81">
        <v>-6.60377358490566</v>
      </c>
      <c r="G24" s="187"/>
      <c r="H24" s="83"/>
    </row>
    <row r="25" spans="1:8" s="175" customFormat="1" ht="15.75" customHeight="1">
      <c r="A25" s="78" t="s">
        <v>89</v>
      </c>
      <c r="B25" s="79">
        <v>-3706</v>
      </c>
      <c r="C25" s="79">
        <v>-2566</v>
      </c>
      <c r="D25" s="80"/>
      <c r="E25" s="80">
        <v>1140</v>
      </c>
      <c r="F25" s="81">
        <v>44.427123928293064</v>
      </c>
      <c r="G25" s="187"/>
      <c r="H25" s="83"/>
    </row>
    <row r="26" spans="1:8" s="175" customFormat="1" ht="15.75" customHeight="1">
      <c r="A26" s="78" t="s">
        <v>90</v>
      </c>
      <c r="B26" s="79">
        <v>-235</v>
      </c>
      <c r="C26" s="79">
        <v>-949</v>
      </c>
      <c r="D26" s="80"/>
      <c r="E26" s="80">
        <v>-714</v>
      </c>
      <c r="F26" s="81">
        <v>-75.23709167544784</v>
      </c>
      <c r="G26" s="187"/>
      <c r="H26" s="83"/>
    </row>
    <row r="27" spans="1:8" s="175" customFormat="1" ht="15.75" customHeight="1">
      <c r="A27" s="121" t="s">
        <v>91</v>
      </c>
      <c r="B27" s="80"/>
      <c r="C27" s="80"/>
      <c r="D27" s="80"/>
      <c r="E27" s="80"/>
      <c r="F27" s="81"/>
      <c r="G27" s="187"/>
      <c r="H27" s="83"/>
    </row>
    <row r="28" spans="1:8" s="175" customFormat="1" ht="12.75" customHeight="1">
      <c r="A28" s="95" t="s">
        <v>92</v>
      </c>
      <c r="B28" s="79">
        <v>545</v>
      </c>
      <c r="C28" s="79">
        <v>266</v>
      </c>
      <c r="D28" s="80"/>
      <c r="E28" s="80">
        <v>279</v>
      </c>
      <c r="F28" s="81" t="s">
        <v>20</v>
      </c>
      <c r="G28" s="187"/>
      <c r="H28" s="83"/>
    </row>
    <row r="29" spans="1:8" s="175" customFormat="1" ht="16.5" customHeight="1">
      <c r="A29" s="194" t="s">
        <v>93</v>
      </c>
      <c r="B29" s="190">
        <v>4328</v>
      </c>
      <c r="C29" s="190">
        <v>3358</v>
      </c>
      <c r="D29" s="190"/>
      <c r="E29" s="190">
        <v>970</v>
      </c>
      <c r="F29" s="191">
        <v>28.886241810601547</v>
      </c>
      <c r="G29" s="192"/>
      <c r="H29" s="94"/>
    </row>
    <row r="30" spans="1:9" s="175" customFormat="1" ht="15.75" customHeight="1">
      <c r="A30" s="95" t="s">
        <v>94</v>
      </c>
      <c r="B30" s="79">
        <v>-960</v>
      </c>
      <c r="C30" s="79">
        <v>-108</v>
      </c>
      <c r="D30" s="80"/>
      <c r="E30" s="80">
        <v>852</v>
      </c>
      <c r="F30" s="81" t="s">
        <v>20</v>
      </c>
      <c r="G30" s="187"/>
      <c r="H30" s="83"/>
      <c r="I30" s="195"/>
    </row>
    <row r="31" spans="1:8" s="175" customFormat="1" ht="15.75" customHeight="1">
      <c r="A31" s="95" t="s">
        <v>95</v>
      </c>
      <c r="B31" s="79">
        <v>-214</v>
      </c>
      <c r="C31" s="79">
        <v>-657</v>
      </c>
      <c r="D31" s="80"/>
      <c r="E31" s="80">
        <v>-443</v>
      </c>
      <c r="F31" s="81">
        <v>-67.42770167427702</v>
      </c>
      <c r="G31" s="187"/>
      <c r="H31" s="83"/>
    </row>
    <row r="32" spans="1:8" s="175" customFormat="1" ht="15.75" customHeight="1">
      <c r="A32" s="95" t="s">
        <v>96</v>
      </c>
      <c r="B32" s="80"/>
      <c r="C32" s="80"/>
      <c r="D32" s="80"/>
      <c r="E32" s="80"/>
      <c r="F32" s="81"/>
      <c r="G32" s="187"/>
      <c r="H32" s="83"/>
    </row>
    <row r="33" spans="1:8" s="175" customFormat="1" ht="12.75" customHeight="1">
      <c r="A33" s="95" t="s">
        <v>97</v>
      </c>
      <c r="B33" s="79">
        <v>-385</v>
      </c>
      <c r="C33" s="79">
        <v>-1088</v>
      </c>
      <c r="D33" s="80"/>
      <c r="E33" s="80">
        <v>-703</v>
      </c>
      <c r="F33" s="81">
        <v>-64.61397058823529</v>
      </c>
      <c r="G33" s="187"/>
      <c r="H33" s="83"/>
    </row>
    <row r="34" spans="1:8" s="175" customFormat="1" ht="15.75" customHeight="1">
      <c r="A34" s="95" t="s">
        <v>98</v>
      </c>
      <c r="B34" s="80"/>
      <c r="C34" s="80"/>
      <c r="D34" s="80"/>
      <c r="E34" s="80"/>
      <c r="F34" s="81"/>
      <c r="G34" s="187"/>
      <c r="H34" s="83"/>
    </row>
    <row r="35" spans="1:8" s="175" customFormat="1" ht="12.75" customHeight="1">
      <c r="A35" s="95" t="s">
        <v>97</v>
      </c>
      <c r="B35" s="79">
        <v>169</v>
      </c>
      <c r="C35" s="79">
        <v>1195</v>
      </c>
      <c r="D35" s="80"/>
      <c r="E35" s="80">
        <v>-1026</v>
      </c>
      <c r="F35" s="81">
        <v>-85.85774058577405</v>
      </c>
      <c r="G35" s="187"/>
      <c r="H35" s="83"/>
    </row>
    <row r="36" spans="1:8" s="175" customFormat="1" ht="15.75" customHeight="1">
      <c r="A36" s="95" t="s">
        <v>99</v>
      </c>
      <c r="B36" s="79">
        <v>-133</v>
      </c>
      <c r="C36" s="79">
        <v>-147</v>
      </c>
      <c r="D36" s="80"/>
      <c r="E36" s="80">
        <v>-14</v>
      </c>
      <c r="F36" s="81">
        <v>-9.523809523809524</v>
      </c>
      <c r="G36" s="187"/>
      <c r="H36" s="83"/>
    </row>
    <row r="37" spans="1:8" s="175" customFormat="1" ht="4.5" customHeight="1">
      <c r="A37" s="95"/>
      <c r="B37" s="190"/>
      <c r="C37" s="190"/>
      <c r="D37" s="80"/>
      <c r="E37" s="80"/>
      <c r="F37" s="196"/>
      <c r="G37" s="187"/>
      <c r="H37" s="79"/>
    </row>
    <row r="38" spans="1:8" s="175" customFormat="1" ht="15" customHeight="1">
      <c r="A38" s="90" t="s">
        <v>14</v>
      </c>
      <c r="B38" s="197">
        <v>2805</v>
      </c>
      <c r="C38" s="197">
        <v>2553</v>
      </c>
      <c r="D38" s="197"/>
      <c r="E38" s="91">
        <v>252</v>
      </c>
      <c r="F38" s="198">
        <v>9.870740305522915</v>
      </c>
      <c r="G38" s="192"/>
      <c r="H38" s="199"/>
    </row>
    <row r="39" spans="1:9" ht="24.75" customHeight="1">
      <c r="A39" s="305" t="s">
        <v>100</v>
      </c>
      <c r="B39" s="305"/>
      <c r="C39" s="305"/>
      <c r="D39" s="305"/>
      <c r="E39" s="305"/>
      <c r="F39" s="305"/>
      <c r="G39" s="200"/>
      <c r="H39" s="200"/>
      <c r="I39" s="169"/>
    </row>
  </sheetData>
  <mergeCells count="4">
    <mergeCell ref="A2:E2"/>
    <mergeCell ref="E8:F8"/>
    <mergeCell ref="A8:A9"/>
    <mergeCell ref="A39:F39"/>
  </mergeCells>
  <printOptions horizontalCentered="1"/>
  <pageMargins left="0.7874015748031497" right="0.39" top="1.18" bottom="0.984251968503937" header="0.5118110236220472" footer="0.5118110236220472"/>
  <pageSetup horizontalDpi="600" verticalDpi="600" orientation="portrait" paperSize="9" scale="85" r:id="rId2"/>
  <colBreaks count="1" manualBreakCount="1">
    <brk id="8" max="65535" man="1"/>
  </colBreaks>
  <ignoredErrors>
    <ignoredError sqref="B8:C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2:M4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6.7109375" style="206" customWidth="1"/>
    <col min="2" max="5" width="7.00390625" style="206" bestFit="1" customWidth="1"/>
    <col min="6" max="6" width="3.7109375" style="213" customWidth="1"/>
    <col min="7" max="10" width="7.00390625" style="206" bestFit="1" customWidth="1"/>
    <col min="11" max="11" width="11.28125" style="206" bestFit="1" customWidth="1"/>
    <col min="12" max="12" width="2.421875" style="206" customWidth="1"/>
    <col min="13" max="16384" width="9.140625" style="206" customWidth="1"/>
  </cols>
  <sheetData>
    <row r="2" spans="1:13" ht="25.5">
      <c r="A2" s="306" t="s">
        <v>0</v>
      </c>
      <c r="B2" s="306"/>
      <c r="C2" s="306"/>
      <c r="D2" s="306"/>
      <c r="E2" s="306"/>
      <c r="F2" s="125"/>
      <c r="G2" s="124"/>
      <c r="H2" s="124"/>
      <c r="I2" s="124"/>
      <c r="J2" s="207"/>
      <c r="K2" s="207"/>
      <c r="L2" s="207"/>
      <c r="M2" s="208"/>
    </row>
    <row r="3" spans="4:13" ht="12.75" customHeight="1">
      <c r="D3" s="124"/>
      <c r="E3" s="124"/>
      <c r="F3" s="125"/>
      <c r="G3" s="124"/>
      <c r="H3" s="124"/>
      <c r="I3" s="124"/>
      <c r="J3" s="207"/>
      <c r="K3" s="207"/>
      <c r="L3" s="207"/>
      <c r="M3" s="208"/>
    </row>
    <row r="4" spans="1:13" ht="19.5" customHeight="1">
      <c r="A4" s="46"/>
      <c r="B4" s="46"/>
      <c r="C4" s="46"/>
      <c r="D4" s="209"/>
      <c r="E4" s="209"/>
      <c r="F4" s="210"/>
      <c r="J4" s="211"/>
      <c r="K4" s="211"/>
      <c r="L4" s="211"/>
      <c r="M4" s="208"/>
    </row>
    <row r="5" spans="1:12" ht="18.75">
      <c r="A5" s="289" t="s">
        <v>121</v>
      </c>
      <c r="B5" s="212"/>
      <c r="C5" s="212"/>
      <c r="J5" s="59"/>
      <c r="K5" s="59"/>
      <c r="L5" s="59"/>
    </row>
    <row r="6" spans="1:12" ht="11.25" customHeight="1">
      <c r="A6" s="289"/>
      <c r="B6" s="212"/>
      <c r="C6" s="212"/>
      <c r="J6" s="59"/>
      <c r="K6" s="59"/>
      <c r="L6" s="59"/>
    </row>
    <row r="7" spans="1:12" s="213" customFormat="1" ht="12" customHeight="1">
      <c r="A7" s="127"/>
      <c r="B7" s="127"/>
      <c r="C7" s="127"/>
      <c r="D7" s="129"/>
      <c r="E7" s="129"/>
      <c r="F7" s="129"/>
      <c r="G7" s="214"/>
      <c r="H7" s="214"/>
      <c r="I7" s="214"/>
      <c r="K7" s="59" t="s">
        <v>30</v>
      </c>
      <c r="L7" s="211"/>
    </row>
    <row r="8" spans="1:12" s="218" customFormat="1" ht="12.75" customHeight="1">
      <c r="A8" s="215" t="s">
        <v>101</v>
      </c>
      <c r="B8" s="309">
        <v>2009</v>
      </c>
      <c r="C8" s="310"/>
      <c r="D8" s="310"/>
      <c r="E8" s="310"/>
      <c r="F8" s="216"/>
      <c r="G8" s="309">
        <v>2008</v>
      </c>
      <c r="H8" s="310"/>
      <c r="I8" s="310"/>
      <c r="J8" s="310"/>
      <c r="K8" s="217"/>
      <c r="L8" s="211"/>
    </row>
    <row r="9" spans="1:12" s="221" customFormat="1" ht="30" customHeight="1">
      <c r="A9" s="63"/>
      <c r="B9" s="219" t="s">
        <v>102</v>
      </c>
      <c r="C9" s="219" t="s">
        <v>103</v>
      </c>
      <c r="D9" s="219" t="s">
        <v>104</v>
      </c>
      <c r="E9" s="219" t="s">
        <v>105</v>
      </c>
      <c r="F9" s="219"/>
      <c r="G9" s="219" t="s">
        <v>102</v>
      </c>
      <c r="H9" s="219" t="s">
        <v>106</v>
      </c>
      <c r="I9" s="219" t="s">
        <v>104</v>
      </c>
      <c r="J9" s="219" t="s">
        <v>107</v>
      </c>
      <c r="K9" s="220" t="s">
        <v>108</v>
      </c>
      <c r="L9" s="211"/>
    </row>
    <row r="10" spans="1:12" s="225" customFormat="1" ht="16.5" customHeight="1">
      <c r="A10" s="222" t="s">
        <v>77</v>
      </c>
      <c r="B10" s="223">
        <v>2487</v>
      </c>
      <c r="C10" s="223">
        <v>2582</v>
      </c>
      <c r="D10" s="223">
        <v>2758</v>
      </c>
      <c r="E10" s="223">
        <v>2659</v>
      </c>
      <c r="F10" s="223"/>
      <c r="G10" s="223">
        <v>2862</v>
      </c>
      <c r="H10" s="223">
        <v>3020</v>
      </c>
      <c r="I10" s="223">
        <v>2866</v>
      </c>
      <c r="J10" s="223">
        <v>2770</v>
      </c>
      <c r="K10" s="224">
        <v>2880</v>
      </c>
      <c r="L10" s="139"/>
    </row>
    <row r="11" spans="1:12" s="225" customFormat="1" ht="16.5" customHeight="1">
      <c r="A11" s="226" t="s">
        <v>78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4"/>
      <c r="L11" s="139"/>
    </row>
    <row r="12" spans="1:12" s="225" customFormat="1" ht="12" customHeight="1">
      <c r="A12" s="227" t="s">
        <v>79</v>
      </c>
      <c r="B12" s="223">
        <v>-2</v>
      </c>
      <c r="C12" s="223">
        <v>18</v>
      </c>
      <c r="D12" s="223">
        <v>36</v>
      </c>
      <c r="E12" s="223">
        <v>-6</v>
      </c>
      <c r="F12" s="223"/>
      <c r="G12" s="223">
        <v>30</v>
      </c>
      <c r="H12" s="223">
        <v>13</v>
      </c>
      <c r="I12" s="223">
        <v>29</v>
      </c>
      <c r="J12" s="223">
        <v>66</v>
      </c>
      <c r="K12" s="224">
        <v>35</v>
      </c>
      <c r="L12" s="139"/>
    </row>
    <row r="13" spans="1:12" s="225" customFormat="1" ht="16.5" customHeight="1">
      <c r="A13" s="222" t="s">
        <v>80</v>
      </c>
      <c r="B13" s="223">
        <v>1497</v>
      </c>
      <c r="C13" s="223">
        <v>1327</v>
      </c>
      <c r="D13" s="223">
        <v>1301</v>
      </c>
      <c r="E13" s="223">
        <v>1216</v>
      </c>
      <c r="F13" s="223"/>
      <c r="G13" s="223">
        <v>1243</v>
      </c>
      <c r="H13" s="223">
        <v>1361</v>
      </c>
      <c r="I13" s="223">
        <v>1515</v>
      </c>
      <c r="J13" s="223">
        <v>1579</v>
      </c>
      <c r="K13" s="224">
        <v>1425</v>
      </c>
      <c r="L13" s="139"/>
    </row>
    <row r="14" spans="1:12" s="225" customFormat="1" ht="16.5" customHeight="1">
      <c r="A14" s="222" t="s">
        <v>81</v>
      </c>
      <c r="B14" s="223">
        <v>129</v>
      </c>
      <c r="C14" s="223">
        <v>447</v>
      </c>
      <c r="D14" s="223">
        <v>439</v>
      </c>
      <c r="E14" s="223">
        <v>107</v>
      </c>
      <c r="F14" s="223"/>
      <c r="G14" s="223">
        <v>-354</v>
      </c>
      <c r="H14" s="223">
        <v>17</v>
      </c>
      <c r="I14" s="223">
        <v>244</v>
      </c>
      <c r="J14" s="223">
        <v>40</v>
      </c>
      <c r="K14" s="224">
        <v>-13</v>
      </c>
      <c r="L14" s="139"/>
    </row>
    <row r="15" spans="1:12" s="225" customFormat="1" ht="16.5" customHeight="1">
      <c r="A15" s="222" t="s">
        <v>82</v>
      </c>
      <c r="B15" s="223">
        <v>133</v>
      </c>
      <c r="C15" s="223">
        <v>116</v>
      </c>
      <c r="D15" s="223">
        <v>124</v>
      </c>
      <c r="E15" s="223">
        <v>64</v>
      </c>
      <c r="F15" s="223"/>
      <c r="G15" s="223">
        <v>171</v>
      </c>
      <c r="H15" s="223">
        <v>43</v>
      </c>
      <c r="I15" s="223">
        <v>107</v>
      </c>
      <c r="J15" s="223">
        <v>79</v>
      </c>
      <c r="K15" s="224">
        <v>100</v>
      </c>
      <c r="L15" s="139"/>
    </row>
    <row r="16" spans="1:12" s="225" customFormat="1" ht="16.5" customHeight="1">
      <c r="A16" s="222" t="s">
        <v>83</v>
      </c>
      <c r="B16" s="223">
        <v>29</v>
      </c>
      <c r="C16" s="223">
        <v>-7</v>
      </c>
      <c r="D16" s="223">
        <v>5</v>
      </c>
      <c r="E16" s="223">
        <v>21</v>
      </c>
      <c r="F16" s="223"/>
      <c r="G16" s="223">
        <v>-57</v>
      </c>
      <c r="H16" s="223">
        <v>78</v>
      </c>
      <c r="I16" s="223">
        <v>84</v>
      </c>
      <c r="J16" s="223">
        <v>35</v>
      </c>
      <c r="K16" s="224">
        <v>35</v>
      </c>
      <c r="L16" s="139"/>
    </row>
    <row r="17" spans="1:12" s="231" customFormat="1" ht="16.5" customHeight="1">
      <c r="A17" s="228" t="s">
        <v>11</v>
      </c>
      <c r="B17" s="229">
        <v>4273</v>
      </c>
      <c r="C17" s="229">
        <v>4483</v>
      </c>
      <c r="D17" s="229">
        <v>4663</v>
      </c>
      <c r="E17" s="229">
        <v>4061</v>
      </c>
      <c r="F17" s="229"/>
      <c r="G17" s="229">
        <v>3895</v>
      </c>
      <c r="H17" s="229">
        <v>4532</v>
      </c>
      <c r="I17" s="229">
        <v>4845</v>
      </c>
      <c r="J17" s="229">
        <v>4569</v>
      </c>
      <c r="K17" s="230">
        <v>4460</v>
      </c>
      <c r="L17" s="141"/>
    </row>
    <row r="18" spans="1:12" s="225" customFormat="1" ht="16.5" customHeight="1">
      <c r="A18" s="227" t="s">
        <v>84</v>
      </c>
      <c r="B18" s="223">
        <v>-1456</v>
      </c>
      <c r="C18" s="223">
        <v>-1390</v>
      </c>
      <c r="D18" s="223">
        <v>-1351</v>
      </c>
      <c r="E18" s="223">
        <v>-1390</v>
      </c>
      <c r="F18" s="223"/>
      <c r="G18" s="223">
        <v>-1433</v>
      </c>
      <c r="H18" s="223">
        <v>-1397</v>
      </c>
      <c r="I18" s="223">
        <v>-1432</v>
      </c>
      <c r="J18" s="223">
        <v>-1451</v>
      </c>
      <c r="K18" s="224">
        <v>-1428</v>
      </c>
      <c r="L18" s="139"/>
    </row>
    <row r="19" spans="1:12" s="225" customFormat="1" ht="16.5" customHeight="1">
      <c r="A19" s="227" t="s">
        <v>85</v>
      </c>
      <c r="B19" s="223">
        <v>-888</v>
      </c>
      <c r="C19" s="223">
        <v>-743</v>
      </c>
      <c r="D19" s="223">
        <v>-810</v>
      </c>
      <c r="E19" s="223">
        <v>-751</v>
      </c>
      <c r="F19" s="223"/>
      <c r="G19" s="223">
        <v>-1016</v>
      </c>
      <c r="H19" s="223">
        <v>-779</v>
      </c>
      <c r="I19" s="223">
        <v>-790</v>
      </c>
      <c r="J19" s="223">
        <v>-748</v>
      </c>
      <c r="K19" s="224">
        <v>-833</v>
      </c>
      <c r="L19" s="139"/>
    </row>
    <row r="20" spans="1:12" s="225" customFormat="1" ht="27" customHeight="1">
      <c r="A20" s="232" t="s">
        <v>109</v>
      </c>
      <c r="B20" s="223">
        <v>-202</v>
      </c>
      <c r="C20" s="223">
        <v>-166</v>
      </c>
      <c r="D20" s="223">
        <v>-156</v>
      </c>
      <c r="E20" s="223">
        <v>-156</v>
      </c>
      <c r="F20" s="223"/>
      <c r="G20" s="223">
        <v>-223</v>
      </c>
      <c r="H20" s="223">
        <v>-198</v>
      </c>
      <c r="I20" s="223">
        <v>-193</v>
      </c>
      <c r="J20" s="223">
        <v>-191</v>
      </c>
      <c r="K20" s="224">
        <v>-201</v>
      </c>
      <c r="L20" s="139"/>
    </row>
    <row r="21" spans="1:12" s="231" customFormat="1" ht="16.5" customHeight="1">
      <c r="A21" s="228" t="s">
        <v>12</v>
      </c>
      <c r="B21" s="229">
        <v>-2546</v>
      </c>
      <c r="C21" s="229">
        <v>-2299</v>
      </c>
      <c r="D21" s="229">
        <v>-2317</v>
      </c>
      <c r="E21" s="229">
        <v>-2297</v>
      </c>
      <c r="F21" s="229"/>
      <c r="G21" s="229">
        <v>-2672</v>
      </c>
      <c r="H21" s="229">
        <v>-2374</v>
      </c>
      <c r="I21" s="229">
        <v>-2415</v>
      </c>
      <c r="J21" s="229">
        <v>-2390</v>
      </c>
      <c r="K21" s="230">
        <v>-2463</v>
      </c>
      <c r="L21" s="233"/>
    </row>
    <row r="22" spans="1:12" s="231" customFormat="1" ht="16.5" customHeight="1">
      <c r="A22" s="234" t="s">
        <v>13</v>
      </c>
      <c r="B22" s="229">
        <v>1727</v>
      </c>
      <c r="C22" s="229">
        <v>2184</v>
      </c>
      <c r="D22" s="229">
        <v>2346</v>
      </c>
      <c r="E22" s="229">
        <v>1764</v>
      </c>
      <c r="F22" s="229"/>
      <c r="G22" s="229">
        <v>1223</v>
      </c>
      <c r="H22" s="229">
        <v>2158</v>
      </c>
      <c r="I22" s="229">
        <v>2430</v>
      </c>
      <c r="J22" s="229">
        <v>2179</v>
      </c>
      <c r="K22" s="230">
        <v>1998</v>
      </c>
      <c r="L22" s="141"/>
    </row>
    <row r="23" spans="1:12" s="225" customFormat="1" ht="16.5" customHeight="1">
      <c r="A23" s="227" t="s">
        <v>87</v>
      </c>
      <c r="B23" s="223">
        <v>0</v>
      </c>
      <c r="C23" s="223">
        <v>0</v>
      </c>
      <c r="D23" s="223">
        <v>0</v>
      </c>
      <c r="E23" s="223">
        <v>0</v>
      </c>
      <c r="F23" s="223"/>
      <c r="G23" s="223">
        <v>-1065</v>
      </c>
      <c r="H23" s="223">
        <v>0</v>
      </c>
      <c r="I23" s="223">
        <v>0</v>
      </c>
      <c r="J23" s="223">
        <v>0</v>
      </c>
      <c r="K23" s="224">
        <v>-266</v>
      </c>
      <c r="L23" s="139"/>
    </row>
    <row r="24" spans="1:12" s="225" customFormat="1" ht="16.5" customHeight="1">
      <c r="A24" s="227" t="s">
        <v>88</v>
      </c>
      <c r="B24" s="223">
        <v>-99</v>
      </c>
      <c r="C24" s="223">
        <v>-66</v>
      </c>
      <c r="D24" s="223">
        <v>-63</v>
      </c>
      <c r="E24" s="223">
        <v>-69</v>
      </c>
      <c r="F24" s="223"/>
      <c r="G24" s="223">
        <v>-164</v>
      </c>
      <c r="H24" s="223">
        <v>-76</v>
      </c>
      <c r="I24" s="223">
        <v>-45</v>
      </c>
      <c r="J24" s="223">
        <v>-33</v>
      </c>
      <c r="K24" s="224">
        <v>-80</v>
      </c>
      <c r="L24" s="139"/>
    </row>
    <row r="25" spans="1:12" s="225" customFormat="1" ht="16.5" customHeight="1">
      <c r="A25" s="222" t="s">
        <v>89</v>
      </c>
      <c r="B25" s="223">
        <v>-1069</v>
      </c>
      <c r="C25" s="223">
        <v>-823</v>
      </c>
      <c r="D25" s="223">
        <v>-1081</v>
      </c>
      <c r="E25" s="223">
        <v>-733</v>
      </c>
      <c r="F25" s="223"/>
      <c r="G25" s="223">
        <v>-999</v>
      </c>
      <c r="H25" s="223">
        <v>-854</v>
      </c>
      <c r="I25" s="223">
        <v>-401</v>
      </c>
      <c r="J25" s="223">
        <v>-312</v>
      </c>
      <c r="K25" s="224">
        <v>-642</v>
      </c>
      <c r="L25" s="139"/>
    </row>
    <row r="26" spans="1:12" s="225" customFormat="1" ht="16.5" customHeight="1">
      <c r="A26" s="222" t="s">
        <v>90</v>
      </c>
      <c r="B26" s="223">
        <v>-160</v>
      </c>
      <c r="C26" s="223">
        <v>4</v>
      </c>
      <c r="D26" s="223">
        <v>-72</v>
      </c>
      <c r="E26" s="223">
        <v>-7</v>
      </c>
      <c r="F26" s="223"/>
      <c r="G26" s="223">
        <v>-898</v>
      </c>
      <c r="H26" s="223">
        <v>-40</v>
      </c>
      <c r="I26" s="223">
        <v>-3</v>
      </c>
      <c r="J26" s="223">
        <v>-8</v>
      </c>
      <c r="K26" s="224">
        <v>-237</v>
      </c>
      <c r="L26" s="139"/>
    </row>
    <row r="27" spans="1:12" s="225" customFormat="1" ht="16.5" customHeight="1">
      <c r="A27" s="227" t="s">
        <v>110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4"/>
      <c r="L27" s="139"/>
    </row>
    <row r="28" spans="1:12" s="225" customFormat="1" ht="12" customHeight="1">
      <c r="A28" s="227" t="s">
        <v>111</v>
      </c>
      <c r="B28" s="223">
        <v>517</v>
      </c>
      <c r="C28" s="223">
        <v>13</v>
      </c>
      <c r="D28" s="223">
        <v>15</v>
      </c>
      <c r="E28" s="223">
        <v>0</v>
      </c>
      <c r="F28" s="223"/>
      <c r="G28" s="223">
        <v>-208</v>
      </c>
      <c r="H28" s="223">
        <v>177</v>
      </c>
      <c r="I28" s="223">
        <v>284</v>
      </c>
      <c r="J28" s="223">
        <v>13</v>
      </c>
      <c r="K28" s="224">
        <v>67</v>
      </c>
      <c r="L28" s="139"/>
    </row>
    <row r="29" spans="1:12" s="231" customFormat="1" ht="16.5" customHeight="1">
      <c r="A29" s="234" t="s">
        <v>93</v>
      </c>
      <c r="B29" s="229">
        <v>916</v>
      </c>
      <c r="C29" s="229">
        <v>1312</v>
      </c>
      <c r="D29" s="229">
        <v>1145</v>
      </c>
      <c r="E29" s="229">
        <v>955</v>
      </c>
      <c r="F29" s="229"/>
      <c r="G29" s="229">
        <v>-2111</v>
      </c>
      <c r="H29" s="229">
        <v>1365</v>
      </c>
      <c r="I29" s="229">
        <v>2265</v>
      </c>
      <c r="J29" s="229">
        <v>1839</v>
      </c>
      <c r="K29" s="230">
        <v>840</v>
      </c>
      <c r="L29" s="141"/>
    </row>
    <row r="30" spans="1:12" s="225" customFormat="1" ht="16.5" customHeight="1">
      <c r="A30" s="227" t="s">
        <v>94</v>
      </c>
      <c r="B30" s="223">
        <v>-169</v>
      </c>
      <c r="C30" s="223">
        <v>-498</v>
      </c>
      <c r="D30" s="223">
        <v>-476</v>
      </c>
      <c r="E30" s="223">
        <v>183</v>
      </c>
      <c r="F30" s="223"/>
      <c r="G30" s="223">
        <v>1633</v>
      </c>
      <c r="H30" s="223">
        <v>-473</v>
      </c>
      <c r="I30" s="223">
        <v>-682</v>
      </c>
      <c r="J30" s="223">
        <v>-586</v>
      </c>
      <c r="K30" s="224">
        <v>-27</v>
      </c>
      <c r="L30" s="139"/>
    </row>
    <row r="31" spans="1:12" s="225" customFormat="1" ht="16.5" customHeight="1">
      <c r="A31" s="227" t="s">
        <v>95</v>
      </c>
      <c r="B31" s="223">
        <v>-84</v>
      </c>
      <c r="C31" s="223">
        <v>-44</v>
      </c>
      <c r="D31" s="223">
        <v>-38</v>
      </c>
      <c r="E31" s="223">
        <v>-48</v>
      </c>
      <c r="F31" s="223"/>
      <c r="G31" s="223">
        <v>-182</v>
      </c>
      <c r="H31" s="223">
        <v>-86</v>
      </c>
      <c r="I31" s="223">
        <v>-68</v>
      </c>
      <c r="J31" s="223">
        <v>-321</v>
      </c>
      <c r="K31" s="224">
        <v>-164</v>
      </c>
      <c r="L31" s="139"/>
    </row>
    <row r="32" spans="1:12" s="225" customFormat="1" ht="16.5" customHeight="1">
      <c r="A32" s="227" t="s">
        <v>112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4"/>
      <c r="L32" s="139"/>
    </row>
    <row r="33" spans="1:12" s="225" customFormat="1" ht="12" customHeight="1">
      <c r="A33" s="227" t="s">
        <v>113</v>
      </c>
      <c r="B33" s="223">
        <v>-90</v>
      </c>
      <c r="C33" s="223">
        <v>-98</v>
      </c>
      <c r="D33" s="223">
        <v>-102</v>
      </c>
      <c r="E33" s="223">
        <v>-95</v>
      </c>
      <c r="F33" s="223"/>
      <c r="G33" s="223">
        <v>-656</v>
      </c>
      <c r="H33" s="223">
        <v>-148</v>
      </c>
      <c r="I33" s="223">
        <v>-153</v>
      </c>
      <c r="J33" s="223">
        <v>-131</v>
      </c>
      <c r="K33" s="224">
        <v>-272</v>
      </c>
      <c r="L33" s="139"/>
    </row>
    <row r="34" spans="1:12" s="225" customFormat="1" ht="16.5" customHeight="1">
      <c r="A34" s="227" t="s">
        <v>114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4"/>
      <c r="L34" s="139"/>
    </row>
    <row r="35" spans="1:12" s="225" customFormat="1" ht="12" customHeight="1">
      <c r="A35" s="227" t="s">
        <v>115</v>
      </c>
      <c r="B35" s="223">
        <v>27</v>
      </c>
      <c r="C35" s="223">
        <v>21</v>
      </c>
      <c r="D35" s="223">
        <v>16</v>
      </c>
      <c r="E35" s="223">
        <v>105</v>
      </c>
      <c r="F35" s="223"/>
      <c r="G35" s="223">
        <v>96</v>
      </c>
      <c r="H35" s="223">
        <v>43</v>
      </c>
      <c r="I35" s="223">
        <v>37</v>
      </c>
      <c r="J35" s="223">
        <v>1019</v>
      </c>
      <c r="K35" s="224">
        <v>299</v>
      </c>
      <c r="L35" s="139"/>
    </row>
    <row r="36" spans="1:12" s="225" customFormat="1" ht="16.5" customHeight="1">
      <c r="A36" s="227" t="s">
        <v>99</v>
      </c>
      <c r="B36" s="223">
        <v>-57</v>
      </c>
      <c r="C36" s="223">
        <v>-19</v>
      </c>
      <c r="D36" s="223">
        <v>-32</v>
      </c>
      <c r="E36" s="223">
        <v>-25</v>
      </c>
      <c r="F36" s="223"/>
      <c r="G36" s="223">
        <v>-8</v>
      </c>
      <c r="H36" s="223">
        <v>-27</v>
      </c>
      <c r="I36" s="223">
        <v>-41</v>
      </c>
      <c r="J36" s="223">
        <v>-71</v>
      </c>
      <c r="K36" s="224">
        <v>-37</v>
      </c>
      <c r="L36" s="139"/>
    </row>
    <row r="37" spans="1:12" s="225" customFormat="1" ht="4.5" customHeight="1">
      <c r="A37" s="227"/>
      <c r="B37" s="224"/>
      <c r="C37" s="224"/>
      <c r="D37" s="224"/>
      <c r="E37" s="224"/>
      <c r="F37" s="224"/>
      <c r="G37" s="224"/>
      <c r="H37" s="224"/>
      <c r="I37" s="224"/>
      <c r="J37" s="224"/>
      <c r="K37" s="224" t="s">
        <v>20</v>
      </c>
      <c r="L37" s="147"/>
    </row>
    <row r="38" spans="1:12" s="238" customFormat="1" ht="15" customHeight="1">
      <c r="A38" s="235" t="s">
        <v>14</v>
      </c>
      <c r="B38" s="236">
        <v>543</v>
      </c>
      <c r="C38" s="236">
        <v>674</v>
      </c>
      <c r="D38" s="236">
        <v>513</v>
      </c>
      <c r="E38" s="236">
        <v>1075</v>
      </c>
      <c r="F38" s="236"/>
      <c r="G38" s="236">
        <v>-1228</v>
      </c>
      <c r="H38" s="236">
        <v>674</v>
      </c>
      <c r="I38" s="236">
        <v>1358</v>
      </c>
      <c r="J38" s="236">
        <v>1749</v>
      </c>
      <c r="K38" s="236">
        <v>638</v>
      </c>
      <c r="L38" s="237"/>
    </row>
    <row r="39" spans="1:10" s="290" customFormat="1" ht="12" customHeight="1">
      <c r="A39" s="307" t="s">
        <v>122</v>
      </c>
      <c r="B39" s="308"/>
      <c r="C39" s="308"/>
      <c r="D39" s="308"/>
      <c r="E39" s="308"/>
      <c r="F39" s="308"/>
      <c r="G39" s="308"/>
      <c r="H39" s="308"/>
      <c r="I39" s="308"/>
      <c r="J39" s="308"/>
    </row>
    <row r="40" spans="3:10" s="290" customFormat="1" ht="1.5" customHeight="1">
      <c r="C40" s="291"/>
      <c r="D40" s="291"/>
      <c r="E40" s="292"/>
      <c r="F40" s="291"/>
      <c r="G40" s="291"/>
      <c r="H40" s="291"/>
      <c r="I40" s="291"/>
      <c r="J40" s="291"/>
    </row>
    <row r="41" s="290" customFormat="1" ht="12.75">
      <c r="E41" s="293"/>
    </row>
  </sheetData>
  <mergeCells count="4">
    <mergeCell ref="A2:E2"/>
    <mergeCell ref="A39:J39"/>
    <mergeCell ref="B8:E8"/>
    <mergeCell ref="G8:J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2:J45"/>
  <sheetViews>
    <sheetView showGridLines="0" zoomScale="120" zoomScaleNormal="120" workbookViewId="0" topLeftCell="A1">
      <selection activeCell="A2" sqref="A2:E2"/>
    </sheetView>
  </sheetViews>
  <sheetFormatPr defaultColWidth="9.140625" defaultRowHeight="12.75"/>
  <cols>
    <col min="1" max="1" width="50.7109375" style="41" customWidth="1"/>
    <col min="2" max="3" width="12.7109375" style="41" customWidth="1"/>
    <col min="4" max="4" width="1.7109375" style="41" customWidth="1"/>
    <col min="5" max="5" width="10.7109375" style="41" customWidth="1"/>
    <col min="6" max="6" width="7.7109375" style="42" customWidth="1"/>
    <col min="7" max="7" width="2.7109375" style="43" customWidth="1"/>
    <col min="8" max="8" width="2.7109375" style="118" customWidth="1"/>
    <col min="9" max="9" width="2.7109375" style="123" customWidth="1"/>
    <col min="10" max="16384" width="9.140625" style="41" customWidth="1"/>
  </cols>
  <sheetData>
    <row r="2" spans="1:5" ht="25.5">
      <c r="A2" s="306" t="s">
        <v>0</v>
      </c>
      <c r="B2" s="306"/>
      <c r="C2" s="306"/>
      <c r="D2" s="306"/>
      <c r="E2" s="306"/>
    </row>
    <row r="4" spans="1:9" ht="12.75">
      <c r="A4" s="40"/>
      <c r="C4" s="40"/>
      <c r="H4" s="44"/>
      <c r="I4" s="45"/>
    </row>
    <row r="5" spans="1:9" ht="18.75">
      <c r="A5" s="289" t="s">
        <v>127</v>
      </c>
      <c r="C5" s="40"/>
      <c r="H5" s="44"/>
      <c r="I5" s="45"/>
    </row>
    <row r="6" spans="1:9" ht="15">
      <c r="A6" s="50"/>
      <c r="B6" s="51"/>
      <c r="C6" s="52"/>
      <c r="D6" s="52"/>
      <c r="E6" s="52"/>
      <c r="F6" s="48"/>
      <c r="G6" s="49"/>
      <c r="H6" s="53"/>
      <c r="I6" s="54"/>
    </row>
    <row r="7" spans="1:9" s="58" customFormat="1" ht="12" customHeight="1">
      <c r="A7" s="55"/>
      <c r="B7" s="56"/>
      <c r="C7" s="57"/>
      <c r="D7" s="57"/>
      <c r="F7" s="59" t="s">
        <v>30</v>
      </c>
      <c r="G7" s="60"/>
      <c r="H7" s="61"/>
      <c r="I7" s="62"/>
    </row>
    <row r="8" spans="1:9" s="69" customFormat="1" ht="12" customHeight="1">
      <c r="A8" s="303" t="s">
        <v>31</v>
      </c>
      <c r="B8" s="64" t="s">
        <v>15</v>
      </c>
      <c r="C8" s="64" t="s">
        <v>16</v>
      </c>
      <c r="D8" s="65"/>
      <c r="E8" s="312" t="s">
        <v>32</v>
      </c>
      <c r="F8" s="312"/>
      <c r="G8" s="66"/>
      <c r="H8" s="67"/>
      <c r="I8" s="68"/>
    </row>
    <row r="9" spans="1:9" s="69" customFormat="1" ht="12" customHeight="1">
      <c r="A9" s="313"/>
      <c r="B9" s="70"/>
      <c r="C9" s="71"/>
      <c r="D9" s="72"/>
      <c r="E9" s="73" t="s">
        <v>33</v>
      </c>
      <c r="F9" s="74" t="s">
        <v>34</v>
      </c>
      <c r="G9" s="75"/>
      <c r="H9" s="76"/>
      <c r="I9" s="77"/>
    </row>
    <row r="10" spans="1:10" s="84" customFormat="1" ht="15" customHeight="1">
      <c r="A10" s="78" t="s">
        <v>35</v>
      </c>
      <c r="B10" s="79">
        <v>69825</v>
      </c>
      <c r="C10" s="79">
        <v>61060</v>
      </c>
      <c r="D10" s="80"/>
      <c r="E10" s="80">
        <v>8765</v>
      </c>
      <c r="F10" s="81">
        <v>14.354733049459549</v>
      </c>
      <c r="G10" s="82"/>
      <c r="H10" s="83"/>
      <c r="I10" s="79"/>
      <c r="J10" s="69"/>
    </row>
    <row r="11" spans="1:10" s="84" customFormat="1" ht="15" customHeight="1">
      <c r="A11" s="78" t="s">
        <v>36</v>
      </c>
      <c r="B11" s="79">
        <v>21965</v>
      </c>
      <c r="C11" s="79">
        <v>19720</v>
      </c>
      <c r="D11" s="80"/>
      <c r="E11" s="80">
        <v>2245</v>
      </c>
      <c r="F11" s="81">
        <v>11.384381338742394</v>
      </c>
      <c r="G11" s="82"/>
      <c r="H11" s="83"/>
      <c r="I11" s="79"/>
      <c r="J11" s="69"/>
    </row>
    <row r="12" spans="1:10" s="84" customFormat="1" ht="15" customHeight="1">
      <c r="A12" s="78" t="s">
        <v>37</v>
      </c>
      <c r="B12" s="79">
        <v>35895</v>
      </c>
      <c r="C12" s="79">
        <v>29274</v>
      </c>
      <c r="D12" s="80"/>
      <c r="E12" s="80">
        <v>6621</v>
      </c>
      <c r="F12" s="81">
        <v>22.617339618774338</v>
      </c>
      <c r="G12" s="82"/>
      <c r="H12" s="83"/>
      <c r="I12" s="79"/>
      <c r="J12" s="69"/>
    </row>
    <row r="13" spans="1:10" s="84" customFormat="1" ht="15" customHeight="1">
      <c r="A13" s="78" t="s">
        <v>38</v>
      </c>
      <c r="B13" s="79">
        <v>4561</v>
      </c>
      <c r="C13" s="79">
        <v>5572</v>
      </c>
      <c r="D13" s="80"/>
      <c r="E13" s="80">
        <v>-1011</v>
      </c>
      <c r="F13" s="81">
        <v>-18.14429289303661</v>
      </c>
      <c r="G13" s="82"/>
      <c r="H13" s="83"/>
      <c r="I13" s="79"/>
      <c r="J13" s="69"/>
    </row>
    <row r="14" spans="1:10" s="84" customFormat="1" ht="15" customHeight="1">
      <c r="A14" s="78" t="s">
        <v>39</v>
      </c>
      <c r="B14" s="79">
        <v>43242</v>
      </c>
      <c r="C14" s="79">
        <v>48766</v>
      </c>
      <c r="D14" s="80"/>
      <c r="E14" s="80">
        <v>-5524</v>
      </c>
      <c r="F14" s="81">
        <v>-11.327564286593118</v>
      </c>
      <c r="G14" s="82"/>
      <c r="H14" s="83"/>
      <c r="I14" s="79"/>
      <c r="J14" s="69"/>
    </row>
    <row r="15" spans="1:10" s="84" customFormat="1" ht="15" customHeight="1">
      <c r="A15" s="78" t="s">
        <v>18</v>
      </c>
      <c r="B15" s="79">
        <v>374033</v>
      </c>
      <c r="C15" s="79">
        <v>394672</v>
      </c>
      <c r="D15" s="80"/>
      <c r="E15" s="80">
        <v>-20639</v>
      </c>
      <c r="F15" s="81">
        <v>-5.229405683706977</v>
      </c>
      <c r="G15" s="82"/>
      <c r="H15" s="83"/>
      <c r="I15" s="79"/>
      <c r="J15" s="69"/>
    </row>
    <row r="16" spans="1:10" s="84" customFormat="1" ht="15" customHeight="1">
      <c r="A16" s="78" t="s">
        <v>40</v>
      </c>
      <c r="B16" s="79">
        <v>3059</v>
      </c>
      <c r="C16" s="79">
        <v>2775</v>
      </c>
      <c r="D16" s="80"/>
      <c r="E16" s="80">
        <v>284</v>
      </c>
      <c r="F16" s="81">
        <v>10.234234234234235</v>
      </c>
      <c r="G16" s="82"/>
      <c r="H16" s="83"/>
      <c r="I16" s="79"/>
      <c r="J16" s="69"/>
    </row>
    <row r="17" spans="1:10" s="84" customFormat="1" ht="15" customHeight="1">
      <c r="A17" s="78" t="s">
        <v>41</v>
      </c>
      <c r="B17" s="79">
        <v>31080</v>
      </c>
      <c r="C17" s="79">
        <v>31859</v>
      </c>
      <c r="D17" s="80"/>
      <c r="E17" s="80">
        <v>-779</v>
      </c>
      <c r="F17" s="81">
        <v>-2.4451489375058855</v>
      </c>
      <c r="G17" s="82"/>
      <c r="H17" s="83"/>
      <c r="I17" s="79"/>
      <c r="J17" s="69"/>
    </row>
    <row r="18" spans="1:10" s="84" customFormat="1" ht="15" customHeight="1">
      <c r="A18" s="78" t="s">
        <v>42</v>
      </c>
      <c r="B18" s="79">
        <v>7320</v>
      </c>
      <c r="C18" s="79">
        <v>7466</v>
      </c>
      <c r="D18" s="80"/>
      <c r="E18" s="80">
        <v>-146</v>
      </c>
      <c r="F18" s="81">
        <v>-1.9555317439057058</v>
      </c>
      <c r="G18" s="82"/>
      <c r="H18" s="83"/>
      <c r="I18" s="79"/>
      <c r="J18" s="69"/>
    </row>
    <row r="19" spans="1:10" s="84" customFormat="1" ht="15" customHeight="1" hidden="1">
      <c r="A19" s="85"/>
      <c r="B19" s="79"/>
      <c r="C19" s="79"/>
      <c r="D19" s="80"/>
      <c r="E19" s="80"/>
      <c r="F19" s="86"/>
      <c r="G19" s="82"/>
      <c r="H19" s="83"/>
      <c r="I19" s="79"/>
      <c r="J19" s="69"/>
    </row>
    <row r="20" spans="1:10" s="84" customFormat="1" ht="15" customHeight="1">
      <c r="A20" s="85" t="s">
        <v>43</v>
      </c>
      <c r="B20" s="79">
        <v>6552</v>
      </c>
      <c r="C20" s="79">
        <v>10211</v>
      </c>
      <c r="D20" s="80"/>
      <c r="E20" s="80">
        <v>-3659</v>
      </c>
      <c r="F20" s="81">
        <v>-35.833904612672605</v>
      </c>
      <c r="G20" s="82"/>
      <c r="H20" s="83"/>
      <c r="I20" s="79"/>
      <c r="J20" s="69"/>
    </row>
    <row r="21" spans="1:10" s="84" customFormat="1" ht="15" customHeight="1">
      <c r="A21" s="78" t="s">
        <v>44</v>
      </c>
      <c r="B21" s="79">
        <v>27312</v>
      </c>
      <c r="C21" s="79">
        <v>24758</v>
      </c>
      <c r="D21" s="80"/>
      <c r="E21" s="80">
        <v>2554</v>
      </c>
      <c r="F21" s="81">
        <v>10.315857500605865</v>
      </c>
      <c r="G21" s="82"/>
      <c r="H21" s="83"/>
      <c r="I21" s="79"/>
      <c r="J21" s="69"/>
    </row>
    <row r="22" spans="1:10" s="84" customFormat="1" ht="4.5" customHeight="1">
      <c r="A22" s="78"/>
      <c r="B22" s="87"/>
      <c r="C22" s="88"/>
      <c r="D22" s="88"/>
      <c r="E22" s="87"/>
      <c r="F22" s="86"/>
      <c r="G22" s="82"/>
      <c r="H22" s="89"/>
      <c r="I22" s="79"/>
      <c r="J22" s="69"/>
    </row>
    <row r="23" spans="1:9" s="69" customFormat="1" ht="15" customHeight="1">
      <c r="A23" s="90" t="s">
        <v>45</v>
      </c>
      <c r="B23" s="91">
        <v>624844</v>
      </c>
      <c r="C23" s="91">
        <v>636133</v>
      </c>
      <c r="D23" s="91"/>
      <c r="E23" s="91">
        <v>-11289</v>
      </c>
      <c r="F23" s="92">
        <v>-1.7746288904993137</v>
      </c>
      <c r="G23" s="93"/>
      <c r="H23" s="94"/>
      <c r="I23" s="79"/>
    </row>
    <row r="24" spans="1:10" s="101" customFormat="1" ht="19.5" customHeight="1">
      <c r="A24" s="95"/>
      <c r="B24" s="96"/>
      <c r="C24" s="97"/>
      <c r="D24" s="97"/>
      <c r="E24" s="97"/>
      <c r="F24" s="98"/>
      <c r="G24" s="99"/>
      <c r="H24" s="100"/>
      <c r="J24" s="102"/>
    </row>
    <row r="25" spans="1:10" s="84" customFormat="1" ht="12" customHeight="1">
      <c r="A25" s="303" t="s">
        <v>46</v>
      </c>
      <c r="B25" s="64" t="s">
        <v>15</v>
      </c>
      <c r="C25" s="64" t="s">
        <v>16</v>
      </c>
      <c r="D25" s="64"/>
      <c r="E25" s="312" t="s">
        <v>32</v>
      </c>
      <c r="F25" s="312"/>
      <c r="G25" s="103"/>
      <c r="H25" s="67"/>
      <c r="I25" s="68"/>
      <c r="J25" s="69"/>
    </row>
    <row r="26" spans="1:10" s="84" customFormat="1" ht="12" customHeight="1">
      <c r="A26" s="313"/>
      <c r="B26" s="70"/>
      <c r="C26" s="71"/>
      <c r="D26" s="105"/>
      <c r="E26" s="73" t="s">
        <v>33</v>
      </c>
      <c r="F26" s="74" t="s">
        <v>34</v>
      </c>
      <c r="G26" s="106"/>
      <c r="H26" s="76"/>
      <c r="I26" s="77"/>
      <c r="J26" s="69"/>
    </row>
    <row r="27" spans="1:10" s="84" customFormat="1" ht="15" customHeight="1">
      <c r="A27" s="78" t="s">
        <v>47</v>
      </c>
      <c r="B27" s="79">
        <v>43369</v>
      </c>
      <c r="C27" s="79">
        <v>49415</v>
      </c>
      <c r="D27" s="80"/>
      <c r="E27" s="80">
        <v>-6046</v>
      </c>
      <c r="F27" s="81">
        <v>-12.235151269857331</v>
      </c>
      <c r="G27" s="82"/>
      <c r="H27" s="83"/>
      <c r="I27" s="79"/>
      <c r="J27" s="69"/>
    </row>
    <row r="28" spans="1:10" s="84" customFormat="1" ht="15" customHeight="1">
      <c r="A28" s="78" t="s">
        <v>48</v>
      </c>
      <c r="B28" s="79">
        <v>396057</v>
      </c>
      <c r="C28" s="79">
        <v>397517</v>
      </c>
      <c r="D28" s="79"/>
      <c r="E28" s="79">
        <v>-1460</v>
      </c>
      <c r="F28" s="81">
        <v>-0.36727988991665766</v>
      </c>
      <c r="G28" s="82"/>
      <c r="H28" s="83"/>
      <c r="I28" s="79"/>
      <c r="J28" s="69"/>
    </row>
    <row r="29" spans="1:10" s="109" customFormat="1" ht="15" customHeight="1">
      <c r="A29" s="107" t="s">
        <v>49</v>
      </c>
      <c r="B29" s="79">
        <v>42249</v>
      </c>
      <c r="C29" s="79">
        <v>45845</v>
      </c>
      <c r="D29" s="79"/>
      <c r="E29" s="79">
        <v>-3596</v>
      </c>
      <c r="F29" s="81">
        <v>-7.8438215726905876</v>
      </c>
      <c r="G29" s="82"/>
      <c r="H29" s="83"/>
      <c r="I29" s="79"/>
      <c r="J29" s="108"/>
    </row>
    <row r="30" spans="1:10" s="109" customFormat="1" ht="15" customHeight="1">
      <c r="A30" s="107" t="s">
        <v>50</v>
      </c>
      <c r="B30" s="79">
        <v>25887</v>
      </c>
      <c r="C30" s="79">
        <v>25119</v>
      </c>
      <c r="D30" s="79"/>
      <c r="E30" s="79">
        <v>768</v>
      </c>
      <c r="F30" s="81">
        <v>3.057446554401051</v>
      </c>
      <c r="G30" s="82"/>
      <c r="H30" s="83"/>
      <c r="I30" s="79"/>
      <c r="J30" s="108"/>
    </row>
    <row r="31" spans="1:10" s="84" customFormat="1" ht="15" customHeight="1">
      <c r="A31" s="78" t="s">
        <v>51</v>
      </c>
      <c r="B31" s="79">
        <v>2965</v>
      </c>
      <c r="C31" s="79">
        <v>4427</v>
      </c>
      <c r="D31" s="80"/>
      <c r="E31" s="80">
        <v>-1462</v>
      </c>
      <c r="F31" s="81">
        <v>-33.024621639936754</v>
      </c>
      <c r="G31" s="82"/>
      <c r="H31" s="83"/>
      <c r="I31" s="79"/>
      <c r="J31" s="69"/>
    </row>
    <row r="32" spans="1:10" s="84" customFormat="1" ht="15" customHeight="1">
      <c r="A32" s="85" t="s">
        <v>52</v>
      </c>
      <c r="B32" s="79">
        <v>9723</v>
      </c>
      <c r="C32" s="79">
        <v>11897</v>
      </c>
      <c r="D32" s="80"/>
      <c r="E32" s="80">
        <v>-2174</v>
      </c>
      <c r="F32" s="81">
        <v>-18.273514331344035</v>
      </c>
      <c r="G32" s="82"/>
      <c r="H32" s="83"/>
      <c r="I32" s="79"/>
      <c r="J32" s="69"/>
    </row>
    <row r="33" spans="1:10" s="84" customFormat="1" ht="15" customHeight="1">
      <c r="A33" s="78" t="s">
        <v>53</v>
      </c>
      <c r="B33" s="79">
        <v>22447</v>
      </c>
      <c r="C33" s="79">
        <v>26157</v>
      </c>
      <c r="D33" s="80"/>
      <c r="E33" s="80">
        <v>-3710</v>
      </c>
      <c r="F33" s="81">
        <v>-14.183583744313186</v>
      </c>
      <c r="G33" s="82"/>
      <c r="H33" s="83"/>
      <c r="I33" s="79"/>
      <c r="J33" s="69"/>
    </row>
    <row r="34" spans="1:10" s="84" customFormat="1" ht="15" customHeight="1">
      <c r="A34" s="78" t="s">
        <v>54</v>
      </c>
      <c r="B34" s="79">
        <v>23582</v>
      </c>
      <c r="C34" s="79">
        <v>20248</v>
      </c>
      <c r="D34" s="80"/>
      <c r="E34" s="80">
        <v>3334</v>
      </c>
      <c r="F34" s="81">
        <v>16.46582378506519</v>
      </c>
      <c r="G34" s="82"/>
      <c r="H34" s="83"/>
      <c r="I34" s="79"/>
      <c r="J34" s="69"/>
    </row>
    <row r="35" spans="1:10" s="84" customFormat="1" ht="15" customHeight="1">
      <c r="A35" s="78" t="s">
        <v>55</v>
      </c>
      <c r="B35" s="79">
        <v>4794</v>
      </c>
      <c r="C35" s="79">
        <v>5454</v>
      </c>
      <c r="D35" s="80"/>
      <c r="E35" s="80">
        <v>-660</v>
      </c>
      <c r="F35" s="81">
        <v>-12.101210121012102</v>
      </c>
      <c r="G35" s="82"/>
      <c r="H35" s="83"/>
      <c r="I35" s="79"/>
      <c r="J35" s="69"/>
    </row>
    <row r="36" spans="1:10" s="84" customFormat="1" ht="15" customHeight="1">
      <c r="A36" s="78" t="s">
        <v>56</v>
      </c>
      <c r="B36" s="79">
        <v>6647</v>
      </c>
      <c r="C36" s="79">
        <v>6647</v>
      </c>
      <c r="D36" s="80"/>
      <c r="E36" s="80">
        <v>0</v>
      </c>
      <c r="F36" s="81">
        <v>0</v>
      </c>
      <c r="G36" s="82"/>
      <c r="H36" s="83"/>
      <c r="I36" s="79"/>
      <c r="J36" s="69"/>
    </row>
    <row r="37" spans="1:10" s="84" customFormat="1" ht="15" customHeight="1">
      <c r="A37" s="78" t="s">
        <v>57</v>
      </c>
      <c r="B37" s="79">
        <v>43659</v>
      </c>
      <c r="C37" s="79">
        <v>41166</v>
      </c>
      <c r="D37" s="80"/>
      <c r="E37" s="80">
        <v>2493</v>
      </c>
      <c r="F37" s="81">
        <v>6.055968517708789</v>
      </c>
      <c r="G37" s="82"/>
      <c r="H37" s="83"/>
      <c r="I37" s="79"/>
      <c r="J37" s="69"/>
    </row>
    <row r="38" spans="1:10" s="84" customFormat="1" ht="15" customHeight="1">
      <c r="A38" s="78" t="s">
        <v>58</v>
      </c>
      <c r="B38" s="79">
        <v>-430</v>
      </c>
      <c r="C38" s="79">
        <v>-1412</v>
      </c>
      <c r="D38" s="80"/>
      <c r="E38" s="80">
        <v>-982</v>
      </c>
      <c r="F38" s="81">
        <v>-69.54674220963173</v>
      </c>
      <c r="G38" s="82"/>
      <c r="H38" s="83"/>
      <c r="I38" s="79"/>
      <c r="J38" s="69"/>
    </row>
    <row r="39" spans="1:10" s="84" customFormat="1" ht="15" customHeight="1">
      <c r="A39" s="78" t="s">
        <v>59</v>
      </c>
      <c r="B39" s="79">
        <v>1090</v>
      </c>
      <c r="C39" s="79">
        <v>1100</v>
      </c>
      <c r="D39" s="80"/>
      <c r="E39" s="80">
        <v>-10</v>
      </c>
      <c r="F39" s="81">
        <v>-0.9090909090909091</v>
      </c>
      <c r="G39" s="82"/>
      <c r="H39" s="83"/>
      <c r="I39" s="79"/>
      <c r="J39" s="69"/>
    </row>
    <row r="40" spans="1:10" s="84" customFormat="1" ht="15" customHeight="1">
      <c r="A40" s="78" t="s">
        <v>60</v>
      </c>
      <c r="B40" s="79">
        <v>2805</v>
      </c>
      <c r="C40" s="79">
        <v>2553</v>
      </c>
      <c r="D40" s="80"/>
      <c r="E40" s="80">
        <v>252</v>
      </c>
      <c r="F40" s="81">
        <v>9.870740305522915</v>
      </c>
      <c r="G40" s="82"/>
      <c r="H40" s="83"/>
      <c r="I40" s="79"/>
      <c r="J40" s="69"/>
    </row>
    <row r="41" spans="1:10" s="84" customFormat="1" ht="4.5" customHeight="1">
      <c r="A41" s="78"/>
      <c r="B41" s="87"/>
      <c r="C41" s="88"/>
      <c r="D41" s="88"/>
      <c r="E41" s="87"/>
      <c r="F41" s="86"/>
      <c r="G41" s="82"/>
      <c r="H41" s="89"/>
      <c r="I41" s="79"/>
      <c r="J41" s="69"/>
    </row>
    <row r="42" spans="1:9" s="69" customFormat="1" ht="15" customHeight="1">
      <c r="A42" s="90" t="s">
        <v>61</v>
      </c>
      <c r="B42" s="91">
        <v>624844</v>
      </c>
      <c r="C42" s="91">
        <v>636133</v>
      </c>
      <c r="D42" s="91"/>
      <c r="E42" s="91">
        <v>-11289</v>
      </c>
      <c r="F42" s="92">
        <v>-1.7746288904993137</v>
      </c>
      <c r="G42" s="93"/>
      <c r="H42" s="94"/>
      <c r="I42" s="79"/>
    </row>
    <row r="43" spans="1:10" s="48" customFormat="1" ht="30" customHeight="1">
      <c r="A43" s="311" t="s">
        <v>62</v>
      </c>
      <c r="B43" s="311"/>
      <c r="C43" s="311"/>
      <c r="D43" s="311"/>
      <c r="E43" s="311"/>
      <c r="F43" s="311"/>
      <c r="G43" s="110"/>
      <c r="H43" s="110"/>
      <c r="I43" s="111"/>
      <c r="J43" s="112"/>
    </row>
    <row r="44" spans="1:10" s="39" customFormat="1" ht="4.5" customHeight="1">
      <c r="A44" s="113"/>
      <c r="B44" s="113"/>
      <c r="C44" s="113"/>
      <c r="D44" s="113"/>
      <c r="E44" s="113"/>
      <c r="F44" s="113"/>
      <c r="G44" s="113"/>
      <c r="H44" s="114"/>
      <c r="I44" s="115"/>
      <c r="J44" s="116"/>
    </row>
    <row r="45" spans="3:10" ht="12.75">
      <c r="C45" s="47"/>
      <c r="D45" s="47"/>
      <c r="E45" s="47"/>
      <c r="F45" s="48"/>
      <c r="G45" s="49"/>
      <c r="H45" s="117"/>
      <c r="I45" s="47"/>
      <c r="J45" s="116"/>
    </row>
  </sheetData>
  <mergeCells count="6">
    <mergeCell ref="A2:E2"/>
    <mergeCell ref="A43:F43"/>
    <mergeCell ref="E8:F8"/>
    <mergeCell ref="A8:A9"/>
    <mergeCell ref="A25:A26"/>
    <mergeCell ref="E25:F25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scale="85" r:id="rId2"/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/>
  <dimension ref="A2:M45"/>
  <sheetViews>
    <sheetView showGridLines="0" zoomScale="120" zoomScaleNormal="120" workbookViewId="0" topLeftCell="A1">
      <selection activeCell="H5" sqref="H5"/>
    </sheetView>
  </sheetViews>
  <sheetFormatPr defaultColWidth="9.140625" defaultRowHeight="12.75"/>
  <cols>
    <col min="1" max="1" width="34.7109375" style="41" customWidth="1"/>
    <col min="2" max="2" width="7.7109375" style="41" customWidth="1"/>
    <col min="3" max="3" width="8.421875" style="41" customWidth="1"/>
    <col min="4" max="5" width="7.7109375" style="41" customWidth="1"/>
    <col min="6" max="6" width="3.7109375" style="52" customWidth="1"/>
    <col min="7" max="7" width="6.7109375" style="41" customWidth="1"/>
    <col min="8" max="10" width="7.7109375" style="41" customWidth="1"/>
    <col min="11" max="12" width="2.7109375" style="41" customWidth="1"/>
    <col min="13" max="16384" width="9.140625" style="41" customWidth="1"/>
  </cols>
  <sheetData>
    <row r="2" spans="1:5" ht="25.5">
      <c r="A2" s="306" t="s">
        <v>0</v>
      </c>
      <c r="B2" s="306"/>
      <c r="C2" s="306"/>
      <c r="D2" s="306"/>
      <c r="E2" s="306"/>
    </row>
    <row r="4" ht="9.75" customHeight="1"/>
    <row r="5" spans="1:11" ht="18.75">
      <c r="A5" s="289" t="s">
        <v>123</v>
      </c>
      <c r="J5" s="59"/>
      <c r="K5" s="59"/>
    </row>
    <row r="6" spans="1:11" ht="13.5" customHeight="1">
      <c r="A6" s="289"/>
      <c r="J6" s="59"/>
      <c r="K6" s="59"/>
    </row>
    <row r="7" spans="1:11" s="52" customFormat="1" ht="9.75" customHeight="1">
      <c r="A7" s="127"/>
      <c r="B7" s="128"/>
      <c r="C7" s="128"/>
      <c r="D7" s="128"/>
      <c r="E7" s="129"/>
      <c r="F7" s="129"/>
      <c r="G7" s="130"/>
      <c r="H7" s="130"/>
      <c r="I7" s="130"/>
      <c r="J7" s="59" t="s">
        <v>30</v>
      </c>
      <c r="K7" s="126"/>
    </row>
    <row r="8" spans="1:11" s="134" customFormat="1" ht="12" customHeight="1">
      <c r="A8" s="303" t="s">
        <v>31</v>
      </c>
      <c r="B8" s="314" t="s">
        <v>63</v>
      </c>
      <c r="C8" s="315"/>
      <c r="D8" s="315"/>
      <c r="E8" s="315"/>
      <c r="F8" s="131"/>
      <c r="G8" s="132" t="s">
        <v>64</v>
      </c>
      <c r="H8" s="133"/>
      <c r="I8" s="133"/>
      <c r="J8" s="133"/>
      <c r="K8" s="126"/>
    </row>
    <row r="9" spans="1:11" s="136" customFormat="1" ht="21.75" customHeight="1">
      <c r="A9" s="318"/>
      <c r="B9" s="135" t="s">
        <v>65</v>
      </c>
      <c r="C9" s="135" t="s">
        <v>66</v>
      </c>
      <c r="D9" s="135" t="s">
        <v>67</v>
      </c>
      <c r="E9" s="135" t="s">
        <v>76</v>
      </c>
      <c r="F9" s="135"/>
      <c r="G9" s="135" t="s">
        <v>65</v>
      </c>
      <c r="H9" s="135" t="s">
        <v>68</v>
      </c>
      <c r="I9" s="135" t="s">
        <v>69</v>
      </c>
      <c r="J9" s="135" t="s">
        <v>70</v>
      </c>
      <c r="K9" s="126"/>
    </row>
    <row r="10" spans="1:13" s="58" customFormat="1" ht="15" customHeight="1">
      <c r="A10" s="78" t="s">
        <v>71</v>
      </c>
      <c r="B10" s="137">
        <v>69825</v>
      </c>
      <c r="C10" s="138">
        <v>77644</v>
      </c>
      <c r="D10" s="138">
        <v>74744</v>
      </c>
      <c r="E10" s="138">
        <v>78833</v>
      </c>
      <c r="F10" s="137"/>
      <c r="G10" s="137">
        <v>61060</v>
      </c>
      <c r="H10" s="138">
        <v>49526</v>
      </c>
      <c r="I10" s="138">
        <v>54848</v>
      </c>
      <c r="J10" s="138">
        <v>53268</v>
      </c>
      <c r="K10" s="139"/>
      <c r="M10" s="140"/>
    </row>
    <row r="11" spans="1:13" s="58" customFormat="1" ht="15" customHeight="1">
      <c r="A11" s="78" t="s">
        <v>36</v>
      </c>
      <c r="B11" s="137">
        <v>21965</v>
      </c>
      <c r="C11" s="138">
        <v>21927</v>
      </c>
      <c r="D11" s="138">
        <v>20958</v>
      </c>
      <c r="E11" s="138">
        <v>20218</v>
      </c>
      <c r="F11" s="137"/>
      <c r="G11" s="137">
        <v>19720</v>
      </c>
      <c r="H11" s="138">
        <v>20479</v>
      </c>
      <c r="I11" s="138">
        <v>20915</v>
      </c>
      <c r="J11" s="138">
        <v>20499</v>
      </c>
      <c r="K11" s="139"/>
      <c r="M11" s="140"/>
    </row>
    <row r="12" spans="1:13" s="58" customFormat="1" ht="15" customHeight="1">
      <c r="A12" s="78" t="s">
        <v>37</v>
      </c>
      <c r="B12" s="137">
        <v>35895</v>
      </c>
      <c r="C12" s="138">
        <v>36119</v>
      </c>
      <c r="D12" s="138">
        <v>33118</v>
      </c>
      <c r="E12" s="138">
        <v>32680</v>
      </c>
      <c r="F12" s="137"/>
      <c r="G12" s="137">
        <v>29274</v>
      </c>
      <c r="H12" s="138">
        <v>30877</v>
      </c>
      <c r="I12" s="138">
        <v>37076</v>
      </c>
      <c r="J12" s="138">
        <v>38941</v>
      </c>
      <c r="K12" s="139"/>
      <c r="M12" s="140"/>
    </row>
    <row r="13" spans="1:13" s="58" customFormat="1" ht="15" customHeight="1">
      <c r="A13" s="78" t="s">
        <v>38</v>
      </c>
      <c r="B13" s="137">
        <v>4561</v>
      </c>
      <c r="C13" s="138">
        <v>4772</v>
      </c>
      <c r="D13" s="138">
        <v>5241</v>
      </c>
      <c r="E13" s="138">
        <v>5461</v>
      </c>
      <c r="F13" s="137"/>
      <c r="G13" s="137">
        <v>5572</v>
      </c>
      <c r="H13" s="138">
        <v>5763</v>
      </c>
      <c r="I13" s="138">
        <v>5976</v>
      </c>
      <c r="J13" s="138">
        <v>5709</v>
      </c>
      <c r="K13" s="139"/>
      <c r="M13" s="140"/>
    </row>
    <row r="14" spans="1:13" s="58" customFormat="1" ht="15" customHeight="1">
      <c r="A14" s="78" t="s">
        <v>39</v>
      </c>
      <c r="B14" s="137">
        <v>43242</v>
      </c>
      <c r="C14" s="138">
        <v>42468</v>
      </c>
      <c r="D14" s="138">
        <v>45123</v>
      </c>
      <c r="E14" s="138">
        <v>41561</v>
      </c>
      <c r="F14" s="137"/>
      <c r="G14" s="137">
        <v>48766</v>
      </c>
      <c r="H14" s="138">
        <v>68773</v>
      </c>
      <c r="I14" s="138">
        <v>64692</v>
      </c>
      <c r="J14" s="138">
        <v>63436</v>
      </c>
      <c r="K14" s="139"/>
      <c r="M14" s="140"/>
    </row>
    <row r="15" spans="1:13" s="58" customFormat="1" ht="15" customHeight="1">
      <c r="A15" s="78" t="s">
        <v>18</v>
      </c>
      <c r="B15" s="137">
        <v>374033</v>
      </c>
      <c r="C15" s="138">
        <v>377384</v>
      </c>
      <c r="D15" s="138">
        <v>385889</v>
      </c>
      <c r="E15" s="138">
        <v>386595</v>
      </c>
      <c r="F15" s="137"/>
      <c r="G15" s="137">
        <v>394672</v>
      </c>
      <c r="H15" s="138">
        <v>382272</v>
      </c>
      <c r="I15" s="138">
        <v>370284</v>
      </c>
      <c r="J15" s="138">
        <v>358641</v>
      </c>
      <c r="K15" s="139"/>
      <c r="M15" s="140"/>
    </row>
    <row r="16" spans="1:13" s="58" customFormat="1" ht="15" customHeight="1">
      <c r="A16" s="78" t="s">
        <v>40</v>
      </c>
      <c r="B16" s="137">
        <v>3059</v>
      </c>
      <c r="C16" s="138">
        <v>2984</v>
      </c>
      <c r="D16" s="138">
        <v>2909</v>
      </c>
      <c r="E16" s="138">
        <v>2889</v>
      </c>
      <c r="F16" s="137"/>
      <c r="G16" s="137">
        <v>2775</v>
      </c>
      <c r="H16" s="138">
        <v>2819</v>
      </c>
      <c r="I16" s="138">
        <v>2751</v>
      </c>
      <c r="J16" s="138">
        <v>2786</v>
      </c>
      <c r="K16" s="139"/>
      <c r="M16" s="140"/>
    </row>
    <row r="17" spans="1:13" s="58" customFormat="1" ht="15" customHeight="1">
      <c r="A17" s="78" t="s">
        <v>41</v>
      </c>
      <c r="B17" s="137">
        <v>31080</v>
      </c>
      <c r="C17" s="138">
        <v>31009</v>
      </c>
      <c r="D17" s="138">
        <v>31234</v>
      </c>
      <c r="E17" s="138">
        <v>31582</v>
      </c>
      <c r="F17" s="137"/>
      <c r="G17" s="137">
        <v>31859</v>
      </c>
      <c r="H17" s="138">
        <v>34397</v>
      </c>
      <c r="I17" s="138">
        <v>34298</v>
      </c>
      <c r="J17" s="138">
        <v>32745</v>
      </c>
      <c r="K17" s="139"/>
      <c r="M17" s="140"/>
    </row>
    <row r="18" spans="1:13" s="143" customFormat="1" ht="15" customHeight="1">
      <c r="A18" s="78" t="s">
        <v>42</v>
      </c>
      <c r="B18" s="137">
        <v>7320</v>
      </c>
      <c r="C18" s="138">
        <v>6819</v>
      </c>
      <c r="D18" s="138">
        <v>7233</v>
      </c>
      <c r="E18" s="138">
        <v>7414</v>
      </c>
      <c r="F18" s="137"/>
      <c r="G18" s="137">
        <v>7466</v>
      </c>
      <c r="H18" s="138">
        <v>4124</v>
      </c>
      <c r="I18" s="138">
        <v>4123</v>
      </c>
      <c r="J18" s="138">
        <v>3731</v>
      </c>
      <c r="K18" s="141"/>
      <c r="L18" s="58"/>
      <c r="M18" s="142"/>
    </row>
    <row r="19" spans="1:13" s="143" customFormat="1" ht="15" customHeight="1">
      <c r="A19" s="85" t="s">
        <v>72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41"/>
      <c r="L19" s="58"/>
      <c r="M19" s="142"/>
    </row>
    <row r="20" spans="1:13" s="58" customFormat="1" ht="12" customHeight="1">
      <c r="A20" s="85" t="s">
        <v>73</v>
      </c>
      <c r="B20" s="137">
        <v>6552</v>
      </c>
      <c r="C20" s="138">
        <v>7247</v>
      </c>
      <c r="D20" s="138">
        <v>6643</v>
      </c>
      <c r="E20" s="138">
        <v>8101</v>
      </c>
      <c r="F20" s="137"/>
      <c r="G20" s="137">
        <v>10211</v>
      </c>
      <c r="H20" s="138">
        <v>12882</v>
      </c>
      <c r="I20" s="138">
        <v>12410</v>
      </c>
      <c r="J20" s="138">
        <v>12323</v>
      </c>
      <c r="K20" s="139"/>
      <c r="M20" s="140"/>
    </row>
    <row r="21" spans="1:13" s="58" customFormat="1" ht="15.75" customHeight="1">
      <c r="A21" s="78" t="s">
        <v>44</v>
      </c>
      <c r="B21" s="137">
        <v>27312</v>
      </c>
      <c r="C21" s="138">
        <v>23235</v>
      </c>
      <c r="D21" s="138">
        <v>25350</v>
      </c>
      <c r="E21" s="138">
        <v>23970</v>
      </c>
      <c r="F21" s="137"/>
      <c r="G21" s="137">
        <v>24758</v>
      </c>
      <c r="H21" s="138">
        <v>22203</v>
      </c>
      <c r="I21" s="138">
        <v>20599</v>
      </c>
      <c r="J21" s="138">
        <v>16972</v>
      </c>
      <c r="K21" s="139"/>
      <c r="M21" s="140"/>
    </row>
    <row r="22" spans="1:13" s="58" customFormat="1" ht="4.5" customHeight="1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7"/>
      <c r="M22" s="140"/>
    </row>
    <row r="23" spans="1:13" s="69" customFormat="1" ht="15" customHeight="1">
      <c r="A23" s="90" t="s">
        <v>45</v>
      </c>
      <c r="B23" s="148">
        <f>SUM(B10:B22)</f>
        <v>624844</v>
      </c>
      <c r="C23" s="148">
        <f>SUM(C10:C22)</f>
        <v>631608</v>
      </c>
      <c r="D23" s="148">
        <f>SUM(D10:D22)</f>
        <v>638442</v>
      </c>
      <c r="E23" s="148">
        <f>SUM(E10:E22)</f>
        <v>639304</v>
      </c>
      <c r="F23" s="148"/>
      <c r="G23" s="148">
        <f>SUM(G10:G22)</f>
        <v>636133</v>
      </c>
      <c r="H23" s="148">
        <f>SUM(H10:H22)</f>
        <v>634115</v>
      </c>
      <c r="I23" s="148">
        <f>SUM(I10:I22)</f>
        <v>627972</v>
      </c>
      <c r="J23" s="148">
        <f>SUM(J10:J22)</f>
        <v>609051</v>
      </c>
      <c r="K23" s="149"/>
      <c r="L23" s="58"/>
      <c r="M23" s="104"/>
    </row>
    <row r="24" spans="1:13" s="108" customFormat="1" ht="15" customHeight="1">
      <c r="A24" s="150"/>
      <c r="B24" s="151"/>
      <c r="C24" s="151"/>
      <c r="D24" s="151"/>
      <c r="E24" s="151"/>
      <c r="F24" s="152"/>
      <c r="G24" s="151"/>
      <c r="H24" s="151"/>
      <c r="I24" s="151"/>
      <c r="J24" s="151"/>
      <c r="K24" s="153"/>
      <c r="L24" s="58"/>
      <c r="M24" s="154"/>
    </row>
    <row r="25" spans="1:13" s="134" customFormat="1" ht="12" customHeight="1">
      <c r="A25" s="303" t="s">
        <v>46</v>
      </c>
      <c r="B25" s="314" t="s">
        <v>63</v>
      </c>
      <c r="C25" s="315"/>
      <c r="D25" s="315"/>
      <c r="E25" s="315"/>
      <c r="F25" s="131"/>
      <c r="G25" s="132" t="s">
        <v>64</v>
      </c>
      <c r="H25" s="133"/>
      <c r="I25" s="133"/>
      <c r="J25" s="133"/>
      <c r="K25" s="126"/>
      <c r="L25" s="58"/>
      <c r="M25" s="155"/>
    </row>
    <row r="26" spans="1:13" s="136" customFormat="1" ht="21.75" customHeight="1">
      <c r="A26" s="318"/>
      <c r="B26" s="135" t="s">
        <v>65</v>
      </c>
      <c r="C26" s="135" t="s">
        <v>66</v>
      </c>
      <c r="D26" s="135" t="s">
        <v>67</v>
      </c>
      <c r="E26" s="135" t="s">
        <v>76</v>
      </c>
      <c r="F26" s="135"/>
      <c r="G26" s="135" t="s">
        <v>65</v>
      </c>
      <c r="H26" s="135" t="s">
        <v>68</v>
      </c>
      <c r="I26" s="135" t="s">
        <v>69</v>
      </c>
      <c r="J26" s="135" t="s">
        <v>70</v>
      </c>
      <c r="K26" s="126"/>
      <c r="L26" s="58"/>
      <c r="M26" s="156"/>
    </row>
    <row r="27" spans="1:13" s="58" customFormat="1" ht="15" customHeight="1">
      <c r="A27" s="78" t="s">
        <v>47</v>
      </c>
      <c r="B27" s="137">
        <v>43369</v>
      </c>
      <c r="C27" s="138">
        <v>43539</v>
      </c>
      <c r="D27" s="138">
        <v>46961</v>
      </c>
      <c r="E27" s="138">
        <v>46607</v>
      </c>
      <c r="F27" s="137"/>
      <c r="G27" s="137">
        <v>49415</v>
      </c>
      <c r="H27" s="138">
        <v>62303</v>
      </c>
      <c r="I27" s="138">
        <v>61031</v>
      </c>
      <c r="J27" s="138">
        <v>69468</v>
      </c>
      <c r="K27" s="139"/>
      <c r="M27" s="140"/>
    </row>
    <row r="28" spans="1:13" s="122" customFormat="1" ht="15" customHeight="1">
      <c r="A28" s="107" t="s">
        <v>48</v>
      </c>
      <c r="B28" s="137">
        <v>396057</v>
      </c>
      <c r="C28" s="138">
        <v>398789</v>
      </c>
      <c r="D28" s="138">
        <v>407217</v>
      </c>
      <c r="E28" s="138">
        <v>402446</v>
      </c>
      <c r="F28" s="137"/>
      <c r="G28" s="137">
        <v>397517</v>
      </c>
      <c r="H28" s="138">
        <v>399009</v>
      </c>
      <c r="I28" s="138">
        <v>384660</v>
      </c>
      <c r="J28" s="138">
        <v>358742</v>
      </c>
      <c r="K28" s="157"/>
      <c r="L28" s="58"/>
      <c r="M28" s="158"/>
    </row>
    <row r="29" spans="1:13" s="122" customFormat="1" ht="15" customHeight="1">
      <c r="A29" s="107" t="s">
        <v>49</v>
      </c>
      <c r="B29" s="137">
        <v>42249</v>
      </c>
      <c r="C29" s="138">
        <v>45318</v>
      </c>
      <c r="D29" s="138">
        <v>41309</v>
      </c>
      <c r="E29" s="138">
        <v>48696</v>
      </c>
      <c r="F29" s="137"/>
      <c r="G29" s="137">
        <v>45845</v>
      </c>
      <c r="H29" s="138">
        <v>27931</v>
      </c>
      <c r="I29" s="138">
        <v>29809</v>
      </c>
      <c r="J29" s="138">
        <v>29967</v>
      </c>
      <c r="K29" s="139"/>
      <c r="L29" s="58"/>
      <c r="M29" s="158"/>
    </row>
    <row r="30" spans="1:13" s="122" customFormat="1" ht="15" customHeight="1">
      <c r="A30" s="107" t="s">
        <v>50</v>
      </c>
      <c r="B30" s="137">
        <v>25887</v>
      </c>
      <c r="C30" s="138">
        <v>26424</v>
      </c>
      <c r="D30" s="138">
        <v>25922</v>
      </c>
      <c r="E30" s="138">
        <v>25151</v>
      </c>
      <c r="F30" s="137"/>
      <c r="G30" s="137">
        <v>25119</v>
      </c>
      <c r="H30" s="138">
        <v>25837</v>
      </c>
      <c r="I30" s="138">
        <v>26512</v>
      </c>
      <c r="J30" s="138">
        <v>26905</v>
      </c>
      <c r="K30" s="139"/>
      <c r="L30" s="58"/>
      <c r="M30" s="158"/>
    </row>
    <row r="31" spans="1:13" s="58" customFormat="1" ht="11.25">
      <c r="A31" s="78" t="s">
        <v>51</v>
      </c>
      <c r="B31" s="137">
        <v>2965</v>
      </c>
      <c r="C31" s="138">
        <v>3076</v>
      </c>
      <c r="D31" s="138">
        <v>2900</v>
      </c>
      <c r="E31" s="138">
        <v>4531</v>
      </c>
      <c r="F31" s="137"/>
      <c r="G31" s="137">
        <v>4427</v>
      </c>
      <c r="H31" s="138">
        <v>3949</v>
      </c>
      <c r="I31" s="138">
        <v>3992</v>
      </c>
      <c r="J31" s="138">
        <v>4882</v>
      </c>
      <c r="K31" s="139"/>
      <c r="M31" s="140"/>
    </row>
    <row r="32" spans="1:13" s="58" customFormat="1" ht="22.5">
      <c r="A32" s="85" t="s">
        <v>74</v>
      </c>
      <c r="B32" s="137">
        <v>9723</v>
      </c>
      <c r="C32" s="138">
        <v>9702</v>
      </c>
      <c r="D32" s="138">
        <v>10210</v>
      </c>
      <c r="E32" s="138">
        <v>10771</v>
      </c>
      <c r="F32" s="137"/>
      <c r="G32" s="137">
        <v>11897</v>
      </c>
      <c r="H32" s="138">
        <v>12641</v>
      </c>
      <c r="I32" s="138">
        <v>12870</v>
      </c>
      <c r="J32" s="138">
        <v>12670</v>
      </c>
      <c r="K32" s="139"/>
      <c r="M32" s="140"/>
    </row>
    <row r="33" spans="1:13" s="58" customFormat="1" ht="15" customHeight="1">
      <c r="A33" s="78" t="s">
        <v>53</v>
      </c>
      <c r="B33" s="137">
        <v>22447</v>
      </c>
      <c r="C33" s="138">
        <v>23982</v>
      </c>
      <c r="D33" s="138">
        <v>26048</v>
      </c>
      <c r="E33" s="138">
        <v>25287</v>
      </c>
      <c r="F33" s="137"/>
      <c r="G33" s="137">
        <v>26157</v>
      </c>
      <c r="H33" s="138">
        <v>23369</v>
      </c>
      <c r="I33" s="138">
        <v>29193</v>
      </c>
      <c r="J33" s="138">
        <v>26329</v>
      </c>
      <c r="K33" s="139"/>
      <c r="M33" s="140"/>
    </row>
    <row r="34" spans="1:13" s="58" customFormat="1" ht="15" customHeight="1">
      <c r="A34" s="78" t="s">
        <v>54</v>
      </c>
      <c r="B34" s="137">
        <v>23582</v>
      </c>
      <c r="C34" s="138">
        <v>22510</v>
      </c>
      <c r="D34" s="138">
        <v>20803</v>
      </c>
      <c r="E34" s="138">
        <v>19799</v>
      </c>
      <c r="F34" s="137"/>
      <c r="G34" s="137">
        <v>20248</v>
      </c>
      <c r="H34" s="138">
        <v>21151</v>
      </c>
      <c r="I34" s="138">
        <v>21783</v>
      </c>
      <c r="J34" s="138">
        <v>22540</v>
      </c>
      <c r="K34" s="139"/>
      <c r="M34" s="140"/>
    </row>
    <row r="35" spans="1:13" s="58" customFormat="1" ht="15" customHeight="1">
      <c r="A35" s="78" t="s">
        <v>55</v>
      </c>
      <c r="B35" s="137">
        <v>4794</v>
      </c>
      <c r="C35" s="138">
        <v>5210</v>
      </c>
      <c r="D35" s="138">
        <v>5228</v>
      </c>
      <c r="E35" s="138">
        <v>5438</v>
      </c>
      <c r="F35" s="137"/>
      <c r="G35" s="137">
        <v>5454</v>
      </c>
      <c r="H35" s="138">
        <v>6050</v>
      </c>
      <c r="I35" s="138">
        <v>6517</v>
      </c>
      <c r="J35" s="138">
        <v>6587</v>
      </c>
      <c r="K35" s="139"/>
      <c r="M35" s="140"/>
    </row>
    <row r="36" spans="1:13" s="58" customFormat="1" ht="15" customHeight="1">
      <c r="A36" s="78" t="s">
        <v>56</v>
      </c>
      <c r="B36" s="137">
        <v>6647</v>
      </c>
      <c r="C36" s="138">
        <v>6647</v>
      </c>
      <c r="D36" s="138">
        <v>6647</v>
      </c>
      <c r="E36" s="138">
        <v>6647</v>
      </c>
      <c r="F36" s="137"/>
      <c r="G36" s="137">
        <v>6647</v>
      </c>
      <c r="H36" s="138">
        <v>6647</v>
      </c>
      <c r="I36" s="138">
        <v>6647</v>
      </c>
      <c r="J36" s="138">
        <v>6647</v>
      </c>
      <c r="K36" s="157"/>
      <c r="M36" s="140"/>
    </row>
    <row r="37" spans="1:13" s="58" customFormat="1" ht="15" customHeight="1">
      <c r="A37" s="78" t="s">
        <v>57</v>
      </c>
      <c r="B37" s="137">
        <v>43659</v>
      </c>
      <c r="C37" s="138">
        <v>43612</v>
      </c>
      <c r="D37" s="138">
        <v>43548</v>
      </c>
      <c r="E37" s="138">
        <v>43697</v>
      </c>
      <c r="F37" s="137"/>
      <c r="G37" s="137">
        <v>41166</v>
      </c>
      <c r="H37" s="138">
        <v>41098</v>
      </c>
      <c r="I37" s="138">
        <v>41109</v>
      </c>
      <c r="J37" s="138">
        <v>41154</v>
      </c>
      <c r="K37" s="157"/>
      <c r="M37" s="140"/>
    </row>
    <row r="38" spans="1:13" s="58" customFormat="1" ht="15" customHeight="1">
      <c r="A38" s="78" t="s">
        <v>58</v>
      </c>
      <c r="B38" s="137">
        <v>-430</v>
      </c>
      <c r="C38" s="138">
        <v>-589</v>
      </c>
      <c r="D38" s="138">
        <v>-1041</v>
      </c>
      <c r="E38" s="138">
        <v>-1905</v>
      </c>
      <c r="F38" s="137"/>
      <c r="G38" s="137">
        <v>-1412</v>
      </c>
      <c r="H38" s="138">
        <v>-714</v>
      </c>
      <c r="I38" s="138">
        <v>-299</v>
      </c>
      <c r="J38" s="138">
        <v>-49</v>
      </c>
      <c r="K38" s="139"/>
      <c r="M38" s="140"/>
    </row>
    <row r="39" spans="1:13" s="143" customFormat="1" ht="15" customHeight="1">
      <c r="A39" s="78" t="s">
        <v>59</v>
      </c>
      <c r="B39" s="137">
        <v>1090</v>
      </c>
      <c r="C39" s="138">
        <v>1126</v>
      </c>
      <c r="D39" s="138">
        <v>1102</v>
      </c>
      <c r="E39" s="138">
        <v>1064</v>
      </c>
      <c r="F39" s="137"/>
      <c r="G39" s="137">
        <v>1100</v>
      </c>
      <c r="H39" s="138">
        <v>1063</v>
      </c>
      <c r="I39" s="138">
        <v>1041</v>
      </c>
      <c r="J39" s="138">
        <v>1460</v>
      </c>
      <c r="K39" s="141"/>
      <c r="L39" s="58"/>
      <c r="M39" s="142"/>
    </row>
    <row r="40" spans="1:13" s="58" customFormat="1" ht="15" customHeight="1">
      <c r="A40" s="78" t="s">
        <v>60</v>
      </c>
      <c r="B40" s="137">
        <v>2805</v>
      </c>
      <c r="C40" s="138">
        <v>2262</v>
      </c>
      <c r="D40" s="138">
        <v>1588</v>
      </c>
      <c r="E40" s="138">
        <v>1075</v>
      </c>
      <c r="F40" s="137"/>
      <c r="G40" s="137">
        <v>2553</v>
      </c>
      <c r="H40" s="138">
        <v>3781</v>
      </c>
      <c r="I40" s="138">
        <v>3107</v>
      </c>
      <c r="J40" s="138">
        <v>1749</v>
      </c>
      <c r="K40" s="139"/>
      <c r="M40" s="140"/>
    </row>
    <row r="41" spans="1:13" s="58" customFormat="1" ht="4.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7"/>
      <c r="M41" s="140"/>
    </row>
    <row r="42" spans="1:13" s="69" customFormat="1" ht="15" customHeight="1">
      <c r="A42" s="90" t="s">
        <v>61</v>
      </c>
      <c r="B42" s="148">
        <f>SUM(B27:B41)</f>
        <v>624844</v>
      </c>
      <c r="C42" s="148">
        <f>SUM(C27:C41)</f>
        <v>631608</v>
      </c>
      <c r="D42" s="148">
        <f>SUM(D27:D41)</f>
        <v>638442</v>
      </c>
      <c r="E42" s="148">
        <f>SUM(E27:E41)</f>
        <v>639304</v>
      </c>
      <c r="F42" s="148"/>
      <c r="G42" s="148">
        <f>SUM(G27:G41)</f>
        <v>636133</v>
      </c>
      <c r="H42" s="148">
        <f>SUM(H27:H41)</f>
        <v>634115</v>
      </c>
      <c r="I42" s="148">
        <f>SUM(I27:I41)</f>
        <v>627972</v>
      </c>
      <c r="J42" s="148">
        <f>SUM(J27:J41)</f>
        <v>609051</v>
      </c>
      <c r="K42" s="159"/>
      <c r="L42" s="58"/>
      <c r="M42" s="104"/>
    </row>
    <row r="43" spans="1:13" ht="30" customHeight="1">
      <c r="A43" s="316" t="s">
        <v>75</v>
      </c>
      <c r="B43" s="317"/>
      <c r="C43" s="317"/>
      <c r="D43" s="317"/>
      <c r="E43" s="317"/>
      <c r="F43" s="317"/>
      <c r="G43" s="317"/>
      <c r="H43" s="317"/>
      <c r="I43" s="317"/>
      <c r="J43" s="317"/>
      <c r="K43" s="160"/>
      <c r="L43" s="58"/>
      <c r="M43" s="161"/>
    </row>
    <row r="44" spans="5:13" ht="1.5" customHeight="1">
      <c r="E44" s="162"/>
      <c r="F44" s="163"/>
      <c r="G44" s="162"/>
      <c r="H44" s="162"/>
      <c r="I44" s="162"/>
      <c r="J44" s="162"/>
      <c r="K44" s="162"/>
      <c r="M44" s="161"/>
    </row>
    <row r="45" ht="12.75">
      <c r="M45" s="161"/>
    </row>
  </sheetData>
  <mergeCells count="6">
    <mergeCell ref="A2:E2"/>
    <mergeCell ref="B8:E8"/>
    <mergeCell ref="B25:E25"/>
    <mergeCell ref="A43:J43"/>
    <mergeCell ref="A8:A9"/>
    <mergeCell ref="A25:A2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2"/>
  <ignoredErrors>
    <ignoredError sqref="A23:K14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X27"/>
  <sheetViews>
    <sheetView showGridLines="0" zoomScaleSheetLayoutView="120" workbookViewId="0" topLeftCell="A1">
      <selection activeCell="U28" sqref="U28"/>
    </sheetView>
  </sheetViews>
  <sheetFormatPr defaultColWidth="9.140625" defaultRowHeight="12.75"/>
  <cols>
    <col min="1" max="1" width="20.140625" style="38" customWidth="1"/>
    <col min="2" max="2" width="6.7109375" style="2" bestFit="1" customWidth="1"/>
    <col min="3" max="3" width="6.7109375" style="3" bestFit="1" customWidth="1"/>
    <col min="4" max="4" width="7.28125" style="3" hidden="1" customWidth="1"/>
    <col min="5" max="5" width="0.9921875" style="3" customWidth="1"/>
    <col min="6" max="6" width="6.7109375" style="2" bestFit="1" customWidth="1"/>
    <col min="7" max="7" width="6.7109375" style="3" bestFit="1" customWidth="1"/>
    <col min="8" max="8" width="7.28125" style="3" hidden="1" customWidth="1"/>
    <col min="9" max="9" width="0.9921875" style="3" customWidth="1"/>
    <col min="10" max="10" width="6.7109375" style="4" bestFit="1" customWidth="1"/>
    <col min="11" max="11" width="6.7109375" style="5" bestFit="1" customWidth="1"/>
    <col min="12" max="12" width="7.28125" style="5" hidden="1" customWidth="1"/>
    <col min="13" max="13" width="0.9921875" style="3" customWidth="1"/>
    <col min="14" max="14" width="6.7109375" style="2" bestFit="1" customWidth="1"/>
    <col min="15" max="15" width="6.7109375" style="3" bestFit="1" customWidth="1"/>
    <col min="16" max="16" width="7.28125" style="3" hidden="1" customWidth="1"/>
    <col min="17" max="17" width="0.9921875" style="3" customWidth="1"/>
    <col min="18" max="19" width="6.7109375" style="4" bestFit="1" customWidth="1"/>
    <col min="20" max="20" width="7.28125" style="4" hidden="1" customWidth="1"/>
    <col min="21" max="22" width="6.7109375" style="4" bestFit="1" customWidth="1"/>
    <col min="23" max="23" width="7.28125" style="4" hidden="1" customWidth="1"/>
    <col min="24" max="16384" width="9.140625" style="4" customWidth="1"/>
  </cols>
  <sheetData>
    <row r="1" ht="20.25">
      <c r="A1" s="1"/>
    </row>
    <row r="2" ht="25.5">
      <c r="A2" s="294" t="s">
        <v>0</v>
      </c>
    </row>
    <row r="3" spans="1:22" ht="18">
      <c r="A3" s="6"/>
      <c r="V3" s="7"/>
    </row>
    <row r="4" ht="18.75">
      <c r="A4" s="289" t="s">
        <v>1</v>
      </c>
    </row>
    <row r="5" spans="1:21" ht="18" customHeight="1">
      <c r="A5" s="8"/>
      <c r="B5" s="9"/>
      <c r="C5" s="2"/>
      <c r="D5" s="2"/>
      <c r="E5" s="2"/>
      <c r="F5" s="9"/>
      <c r="G5" s="2"/>
      <c r="H5" s="2"/>
      <c r="I5" s="2"/>
      <c r="K5" s="4"/>
      <c r="L5" s="4"/>
      <c r="M5" s="2"/>
      <c r="N5" s="9"/>
      <c r="O5" s="2"/>
      <c r="P5" s="2"/>
      <c r="Q5" s="2"/>
      <c r="R5" s="5"/>
      <c r="U5" s="5"/>
    </row>
    <row r="6" spans="1:23" ht="9.75" customHeight="1">
      <c r="A6" s="10"/>
      <c r="B6" s="11"/>
      <c r="C6" s="12"/>
      <c r="D6" s="12"/>
      <c r="E6" s="12"/>
      <c r="F6" s="11"/>
      <c r="G6" s="12"/>
      <c r="H6" s="12"/>
      <c r="I6" s="12"/>
      <c r="J6" s="13"/>
      <c r="K6" s="14"/>
      <c r="L6" s="14"/>
      <c r="M6" s="12"/>
      <c r="N6" s="11"/>
      <c r="O6" s="12"/>
      <c r="P6" s="12"/>
      <c r="Q6" s="12"/>
      <c r="R6" s="13"/>
      <c r="S6" s="13"/>
      <c r="T6" s="13"/>
      <c r="U6" s="13"/>
      <c r="V6" s="13"/>
      <c r="W6" s="13"/>
    </row>
    <row r="7" spans="1:23" s="17" customFormat="1" ht="24.75" customHeight="1">
      <c r="A7" s="15" t="s">
        <v>24</v>
      </c>
      <c r="B7" s="324" t="s">
        <v>2</v>
      </c>
      <c r="C7" s="324"/>
      <c r="D7" s="324"/>
      <c r="E7" s="16"/>
      <c r="F7" s="323" t="s">
        <v>3</v>
      </c>
      <c r="G7" s="323"/>
      <c r="H7" s="323"/>
      <c r="I7" s="16"/>
      <c r="J7" s="324" t="s">
        <v>4</v>
      </c>
      <c r="K7" s="324"/>
      <c r="L7" s="324"/>
      <c r="M7" s="16"/>
      <c r="N7" s="324" t="s">
        <v>5</v>
      </c>
      <c r="O7" s="324"/>
      <c r="P7" s="324"/>
      <c r="Q7" s="16"/>
      <c r="R7" s="323" t="s">
        <v>6</v>
      </c>
      <c r="S7" s="323"/>
      <c r="T7" s="323"/>
      <c r="U7" s="323" t="s">
        <v>7</v>
      </c>
      <c r="V7" s="323"/>
      <c r="W7" s="323"/>
    </row>
    <row r="8" spans="1:23" s="17" customFormat="1" ht="19.5" customHeight="1">
      <c r="A8" s="18"/>
      <c r="B8" s="19" t="s">
        <v>8</v>
      </c>
      <c r="C8" s="19" t="s">
        <v>9</v>
      </c>
      <c r="D8" s="19" t="s">
        <v>10</v>
      </c>
      <c r="E8" s="19"/>
      <c r="F8" s="19" t="s">
        <v>8</v>
      </c>
      <c r="G8" s="19" t="s">
        <v>9</v>
      </c>
      <c r="H8" s="19" t="s">
        <v>10</v>
      </c>
      <c r="I8" s="20"/>
      <c r="J8" s="19" t="s">
        <v>8</v>
      </c>
      <c r="K8" s="19" t="s">
        <v>9</v>
      </c>
      <c r="L8" s="19" t="s">
        <v>10</v>
      </c>
      <c r="M8" s="20"/>
      <c r="N8" s="19" t="s">
        <v>8</v>
      </c>
      <c r="O8" s="19" t="s">
        <v>9</v>
      </c>
      <c r="P8" s="19" t="s">
        <v>10</v>
      </c>
      <c r="Q8" s="20"/>
      <c r="R8" s="19" t="s">
        <v>8</v>
      </c>
      <c r="S8" s="19" t="s">
        <v>9</v>
      </c>
      <c r="T8" s="19" t="s">
        <v>10</v>
      </c>
      <c r="U8" s="19" t="s">
        <v>8</v>
      </c>
      <c r="V8" s="19" t="s">
        <v>9</v>
      </c>
      <c r="W8" s="21" t="s">
        <v>25</v>
      </c>
    </row>
    <row r="9" spans="1:23" s="25" customFormat="1" ht="16.5" customHeight="1">
      <c r="A9" s="22" t="s">
        <v>11</v>
      </c>
      <c r="B9" s="23">
        <v>10418</v>
      </c>
      <c r="C9" s="23">
        <v>12017</v>
      </c>
      <c r="D9" s="23">
        <v>0</v>
      </c>
      <c r="E9" s="23"/>
      <c r="F9" s="23">
        <v>3551</v>
      </c>
      <c r="G9" s="23">
        <v>2138</v>
      </c>
      <c r="H9" s="23">
        <v>0</v>
      </c>
      <c r="I9" s="23"/>
      <c r="J9" s="23">
        <v>398</v>
      </c>
      <c r="K9" s="23">
        <v>353</v>
      </c>
      <c r="L9" s="23">
        <v>0</v>
      </c>
      <c r="M9" s="23"/>
      <c r="N9" s="23">
        <v>2215</v>
      </c>
      <c r="O9" s="23">
        <v>2288</v>
      </c>
      <c r="P9" s="23">
        <v>0</v>
      </c>
      <c r="Q9" s="23"/>
      <c r="R9" s="23">
        <v>323</v>
      </c>
      <c r="S9" s="23">
        <v>360</v>
      </c>
      <c r="T9" s="23">
        <v>0</v>
      </c>
      <c r="U9" s="23">
        <v>611</v>
      </c>
      <c r="V9" s="23">
        <v>621</v>
      </c>
      <c r="W9" s="24">
        <v>0</v>
      </c>
    </row>
    <row r="10" spans="1:23" s="25" customFormat="1" ht="15" customHeight="1">
      <c r="A10" s="22" t="s">
        <v>12</v>
      </c>
      <c r="B10" s="23">
        <v>-6116</v>
      </c>
      <c r="C10" s="23">
        <v>-6382</v>
      </c>
      <c r="D10" s="23">
        <v>0</v>
      </c>
      <c r="E10" s="23"/>
      <c r="F10" s="23">
        <v>-852</v>
      </c>
      <c r="G10" s="23">
        <v>-865</v>
      </c>
      <c r="H10" s="23">
        <v>0</v>
      </c>
      <c r="I10" s="23"/>
      <c r="J10" s="23">
        <v>-81</v>
      </c>
      <c r="K10" s="23">
        <v>-80</v>
      </c>
      <c r="L10" s="23">
        <v>0</v>
      </c>
      <c r="M10" s="23"/>
      <c r="N10" s="23">
        <v>-1137</v>
      </c>
      <c r="O10" s="23">
        <v>-1226</v>
      </c>
      <c r="P10" s="23">
        <v>0</v>
      </c>
      <c r="Q10" s="23"/>
      <c r="R10" s="23">
        <v>-138</v>
      </c>
      <c r="S10" s="23">
        <v>-146</v>
      </c>
      <c r="T10" s="23">
        <v>0</v>
      </c>
      <c r="U10" s="23">
        <v>-328</v>
      </c>
      <c r="V10" s="26">
        <v>-327</v>
      </c>
      <c r="W10" s="24">
        <v>0</v>
      </c>
    </row>
    <row r="11" spans="1:23" s="25" customFormat="1" ht="22.5">
      <c r="A11" s="27" t="s">
        <v>13</v>
      </c>
      <c r="B11" s="23">
        <v>4302</v>
      </c>
      <c r="C11" s="23">
        <v>5635</v>
      </c>
      <c r="D11" s="23">
        <v>0</v>
      </c>
      <c r="E11" s="23"/>
      <c r="F11" s="23">
        <v>2699</v>
      </c>
      <c r="G11" s="23">
        <v>1273</v>
      </c>
      <c r="H11" s="23">
        <v>0</v>
      </c>
      <c r="I11" s="23"/>
      <c r="J11" s="23">
        <v>317</v>
      </c>
      <c r="K11" s="23">
        <v>273</v>
      </c>
      <c r="L11" s="23">
        <v>0</v>
      </c>
      <c r="M11" s="23"/>
      <c r="N11" s="23">
        <v>1078</v>
      </c>
      <c r="O11" s="23">
        <v>1062</v>
      </c>
      <c r="P11" s="23">
        <v>0</v>
      </c>
      <c r="Q11" s="23"/>
      <c r="R11" s="23">
        <v>185</v>
      </c>
      <c r="S11" s="23">
        <v>214</v>
      </c>
      <c r="T11" s="23">
        <v>0</v>
      </c>
      <c r="U11" s="23">
        <v>283</v>
      </c>
      <c r="V11" s="26">
        <v>294</v>
      </c>
      <c r="W11" s="24">
        <v>0</v>
      </c>
    </row>
    <row r="12" spans="1:23" s="25" customFormat="1" ht="15" customHeight="1">
      <c r="A12" s="27" t="s">
        <v>14</v>
      </c>
      <c r="B12" s="23">
        <v>1212</v>
      </c>
      <c r="C12" s="23">
        <v>1359</v>
      </c>
      <c r="D12" s="23">
        <v>0</v>
      </c>
      <c r="E12" s="23"/>
      <c r="F12" s="23">
        <v>1273</v>
      </c>
      <c r="G12" s="23">
        <v>208</v>
      </c>
      <c r="H12" s="23">
        <v>0</v>
      </c>
      <c r="I12" s="23"/>
      <c r="J12" s="23">
        <v>116</v>
      </c>
      <c r="K12" s="23">
        <v>59</v>
      </c>
      <c r="L12" s="23">
        <v>0</v>
      </c>
      <c r="M12" s="23"/>
      <c r="N12" s="23">
        <v>364</v>
      </c>
      <c r="O12" s="23">
        <v>187</v>
      </c>
      <c r="P12" s="23">
        <v>0</v>
      </c>
      <c r="Q12" s="23"/>
      <c r="R12" s="23">
        <v>95</v>
      </c>
      <c r="S12" s="23">
        <v>-205</v>
      </c>
      <c r="T12" s="23">
        <v>0</v>
      </c>
      <c r="U12" s="23">
        <v>93</v>
      </c>
      <c r="V12" s="26">
        <v>-720</v>
      </c>
      <c r="W12" s="24">
        <v>0</v>
      </c>
    </row>
    <row r="13" spans="1:23" s="25" customFormat="1" ht="19.5" customHeight="1">
      <c r="A13" s="2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17" customFormat="1" ht="24.75" customHeight="1">
      <c r="A14" s="15" t="s">
        <v>26</v>
      </c>
      <c r="B14" s="324" t="s">
        <v>2</v>
      </c>
      <c r="C14" s="324"/>
      <c r="D14" s="324"/>
      <c r="E14" s="16"/>
      <c r="F14" s="323" t="s">
        <v>3</v>
      </c>
      <c r="G14" s="323"/>
      <c r="H14" s="323"/>
      <c r="I14" s="16"/>
      <c r="J14" s="324" t="s">
        <v>4</v>
      </c>
      <c r="K14" s="324"/>
      <c r="L14" s="324"/>
      <c r="M14" s="16"/>
      <c r="N14" s="324" t="s">
        <v>5</v>
      </c>
      <c r="O14" s="324"/>
      <c r="P14" s="324"/>
      <c r="Q14" s="16"/>
      <c r="R14" s="323" t="s">
        <v>6</v>
      </c>
      <c r="S14" s="323"/>
      <c r="T14" s="323"/>
      <c r="U14" s="323" t="s">
        <v>7</v>
      </c>
      <c r="V14" s="323"/>
      <c r="W14" s="323"/>
    </row>
    <row r="15" spans="1:24" s="17" customFormat="1" ht="19.5" customHeight="1">
      <c r="A15" s="18"/>
      <c r="B15" s="19" t="s">
        <v>15</v>
      </c>
      <c r="C15" s="29" t="s">
        <v>16</v>
      </c>
      <c r="D15" s="29" t="s">
        <v>17</v>
      </c>
      <c r="E15" s="20"/>
      <c r="F15" s="19" t="s">
        <v>15</v>
      </c>
      <c r="G15" s="29" t="s">
        <v>16</v>
      </c>
      <c r="H15" s="29" t="s">
        <v>17</v>
      </c>
      <c r="I15" s="20"/>
      <c r="J15" s="19" t="s">
        <v>15</v>
      </c>
      <c r="K15" s="29" t="s">
        <v>16</v>
      </c>
      <c r="L15" s="29" t="s">
        <v>17</v>
      </c>
      <c r="M15" s="20"/>
      <c r="N15" s="19" t="s">
        <v>15</v>
      </c>
      <c r="O15" s="29" t="s">
        <v>16</v>
      </c>
      <c r="P15" s="29" t="s">
        <v>17</v>
      </c>
      <c r="Q15" s="20"/>
      <c r="R15" s="19" t="s">
        <v>15</v>
      </c>
      <c r="S15" s="29" t="s">
        <v>16</v>
      </c>
      <c r="T15" s="29" t="s">
        <v>17</v>
      </c>
      <c r="U15" s="19" t="s">
        <v>15</v>
      </c>
      <c r="V15" s="29" t="s">
        <v>16</v>
      </c>
      <c r="W15" s="29" t="s">
        <v>17</v>
      </c>
      <c r="X15" s="30"/>
    </row>
    <row r="16" spans="1:23" s="25" customFormat="1" ht="16.5" customHeight="1">
      <c r="A16" s="22" t="s">
        <v>18</v>
      </c>
      <c r="B16" s="26">
        <v>184561</v>
      </c>
      <c r="C16" s="26">
        <v>192950</v>
      </c>
      <c r="D16" s="26">
        <v>0</v>
      </c>
      <c r="E16" s="26"/>
      <c r="F16" s="26">
        <v>101527</v>
      </c>
      <c r="G16" s="26">
        <v>112435</v>
      </c>
      <c r="H16" s="26">
        <v>0</v>
      </c>
      <c r="I16" s="26"/>
      <c r="J16" s="26">
        <v>40890</v>
      </c>
      <c r="K16" s="26">
        <v>38830</v>
      </c>
      <c r="L16" s="26">
        <v>0</v>
      </c>
      <c r="M16" s="26"/>
      <c r="N16" s="26">
        <v>29511</v>
      </c>
      <c r="O16" s="26">
        <v>29847</v>
      </c>
      <c r="P16" s="26">
        <v>0</v>
      </c>
      <c r="Q16" s="26"/>
      <c r="R16" s="26">
        <v>171</v>
      </c>
      <c r="S16" s="26">
        <v>0</v>
      </c>
      <c r="T16" s="26">
        <v>0</v>
      </c>
      <c r="U16" s="26">
        <v>1982</v>
      </c>
      <c r="V16" s="26">
        <v>1802</v>
      </c>
      <c r="W16" s="24">
        <v>0</v>
      </c>
    </row>
    <row r="17" spans="1:23" s="25" customFormat="1" ht="15" customHeight="1">
      <c r="A17" s="22" t="s">
        <v>19</v>
      </c>
      <c r="B17" s="26">
        <v>225489</v>
      </c>
      <c r="C17" s="26">
        <v>218225</v>
      </c>
      <c r="D17" s="26">
        <v>0</v>
      </c>
      <c r="E17" s="26"/>
      <c r="F17" s="26">
        <v>93215</v>
      </c>
      <c r="G17" s="26">
        <v>83405</v>
      </c>
      <c r="H17" s="26">
        <v>0</v>
      </c>
      <c r="I17" s="26"/>
      <c r="J17" s="26">
        <v>6203</v>
      </c>
      <c r="K17" s="26">
        <v>5205</v>
      </c>
      <c r="L17" s="26">
        <v>0</v>
      </c>
      <c r="M17" s="26"/>
      <c r="N17" s="26">
        <v>27583</v>
      </c>
      <c r="O17" s="26">
        <v>28212</v>
      </c>
      <c r="P17" s="26">
        <v>0</v>
      </c>
      <c r="Q17" s="26"/>
      <c r="R17" s="26">
        <v>3</v>
      </c>
      <c r="S17" s="26">
        <v>0</v>
      </c>
      <c r="T17" s="26">
        <v>0</v>
      </c>
      <c r="U17" s="26">
        <v>7502</v>
      </c>
      <c r="V17" s="26">
        <v>6583</v>
      </c>
      <c r="W17" s="24">
        <v>0</v>
      </c>
    </row>
    <row r="18" spans="1:23" s="25" customFormat="1" ht="19.5" customHeight="1">
      <c r="A18" s="28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17" customFormat="1" ht="24.75" customHeight="1">
      <c r="A19" s="31" t="s">
        <v>21</v>
      </c>
      <c r="B19" s="324" t="s">
        <v>2</v>
      </c>
      <c r="C19" s="324"/>
      <c r="D19" s="324"/>
      <c r="E19" s="16"/>
      <c r="F19" s="323" t="s">
        <v>3</v>
      </c>
      <c r="G19" s="323"/>
      <c r="H19" s="323"/>
      <c r="I19" s="16"/>
      <c r="J19" s="324" t="s">
        <v>4</v>
      </c>
      <c r="K19" s="324"/>
      <c r="L19" s="324"/>
      <c r="M19" s="16"/>
      <c r="N19" s="324" t="s">
        <v>5</v>
      </c>
      <c r="O19" s="324"/>
      <c r="P19" s="324"/>
      <c r="Q19" s="16"/>
      <c r="R19" s="323" t="s">
        <v>6</v>
      </c>
      <c r="S19" s="323"/>
      <c r="T19" s="323"/>
      <c r="U19" s="323" t="s">
        <v>7</v>
      </c>
      <c r="V19" s="323"/>
      <c r="W19" s="323"/>
    </row>
    <row r="20" spans="1:23" s="17" customFormat="1" ht="19.5" customHeight="1">
      <c r="A20" s="18"/>
      <c r="B20" s="19" t="s">
        <v>8</v>
      </c>
      <c r="C20" s="19" t="s">
        <v>9</v>
      </c>
      <c r="D20" s="19" t="s">
        <v>10</v>
      </c>
      <c r="E20" s="20"/>
      <c r="F20" s="19" t="s">
        <v>8</v>
      </c>
      <c r="G20" s="19" t="s">
        <v>9</v>
      </c>
      <c r="H20" s="19" t="s">
        <v>10</v>
      </c>
      <c r="I20" s="20"/>
      <c r="J20" s="19" t="s">
        <v>8</v>
      </c>
      <c r="K20" s="19" t="s">
        <v>9</v>
      </c>
      <c r="L20" s="19" t="s">
        <v>10</v>
      </c>
      <c r="M20" s="20"/>
      <c r="N20" s="19" t="s">
        <v>8</v>
      </c>
      <c r="O20" s="19" t="s">
        <v>9</v>
      </c>
      <c r="P20" s="19" t="s">
        <v>10</v>
      </c>
      <c r="Q20" s="20"/>
      <c r="R20" s="19" t="s">
        <v>8</v>
      </c>
      <c r="S20" s="19" t="s">
        <v>9</v>
      </c>
      <c r="T20" s="19" t="s">
        <v>10</v>
      </c>
      <c r="U20" s="19" t="s">
        <v>8</v>
      </c>
      <c r="V20" s="19" t="s">
        <v>9</v>
      </c>
      <c r="W20" s="21" t="s">
        <v>25</v>
      </c>
    </row>
    <row r="21" spans="1:23" s="25" customFormat="1" ht="16.5" customHeight="1">
      <c r="A21" s="22" t="s">
        <v>22</v>
      </c>
      <c r="B21" s="32">
        <v>58.7</v>
      </c>
      <c r="C21" s="32">
        <v>53.1</v>
      </c>
      <c r="D21" s="32">
        <v>0</v>
      </c>
      <c r="E21" s="32"/>
      <c r="F21" s="32">
        <v>24</v>
      </c>
      <c r="G21" s="32">
        <v>40.5</v>
      </c>
      <c r="H21" s="32">
        <v>0</v>
      </c>
      <c r="I21" s="32"/>
      <c r="J21" s="32">
        <v>20.4</v>
      </c>
      <c r="K21" s="32">
        <v>22.7</v>
      </c>
      <c r="L21" s="32">
        <v>0</v>
      </c>
      <c r="M21" s="32"/>
      <c r="N21" s="32">
        <v>51.3</v>
      </c>
      <c r="O21" s="32">
        <v>53.6</v>
      </c>
      <c r="P21" s="32">
        <v>0</v>
      </c>
      <c r="Q21" s="32"/>
      <c r="R21" s="32">
        <v>42.7</v>
      </c>
      <c r="S21" s="32">
        <v>40.6</v>
      </c>
      <c r="T21" s="32">
        <v>0</v>
      </c>
      <c r="U21" s="32">
        <v>53.7</v>
      </c>
      <c r="V21" s="32">
        <v>52.7</v>
      </c>
      <c r="W21" s="32">
        <v>0</v>
      </c>
    </row>
    <row r="22" spans="1:23" s="25" customFormat="1" ht="15" customHeight="1">
      <c r="A22" s="22" t="s">
        <v>27</v>
      </c>
      <c r="B22" s="32">
        <v>12.014274385408406</v>
      </c>
      <c r="C22" s="32">
        <v>13.159678512636777</v>
      </c>
      <c r="D22" s="32">
        <v>0</v>
      </c>
      <c r="E22" s="32"/>
      <c r="F22" s="32">
        <v>16.305879339054695</v>
      </c>
      <c r="G22" s="32">
        <v>2.523047064531781</v>
      </c>
      <c r="H22" s="32">
        <v>0</v>
      </c>
      <c r="I22" s="32"/>
      <c r="J22" s="32">
        <v>11.740890688259109</v>
      </c>
      <c r="K22" s="32">
        <v>6.145833333333333</v>
      </c>
      <c r="L22" s="32">
        <v>0</v>
      </c>
      <c r="M22" s="32"/>
      <c r="N22" s="32">
        <v>18.997912317327767</v>
      </c>
      <c r="O22" s="32">
        <v>9.473150962512666</v>
      </c>
      <c r="P22" s="32">
        <v>0</v>
      </c>
      <c r="Q22" s="32"/>
      <c r="R22" s="32">
        <v>190</v>
      </c>
      <c r="S22" s="32" t="s">
        <v>119</v>
      </c>
      <c r="T22" s="32">
        <v>0</v>
      </c>
      <c r="U22" s="32">
        <v>30</v>
      </c>
      <c r="V22" s="32" t="s">
        <v>119</v>
      </c>
      <c r="W22" s="33">
        <v>0</v>
      </c>
    </row>
    <row r="23" spans="1:23" s="25" customFormat="1" ht="33.75">
      <c r="A23" s="27" t="s">
        <v>28</v>
      </c>
      <c r="B23" s="34">
        <v>758</v>
      </c>
      <c r="C23" s="34">
        <v>1530</v>
      </c>
      <c r="D23" s="34">
        <v>0</v>
      </c>
      <c r="E23" s="34"/>
      <c r="F23" s="35">
        <v>508</v>
      </c>
      <c r="G23" s="35">
        <v>-505</v>
      </c>
      <c r="H23" s="34">
        <v>0</v>
      </c>
      <c r="I23" s="34"/>
      <c r="J23" s="35">
        <v>21</v>
      </c>
      <c r="K23" s="35">
        <v>-34</v>
      </c>
      <c r="L23" s="34">
        <v>0</v>
      </c>
      <c r="M23" s="34"/>
      <c r="N23" s="35">
        <v>105</v>
      </c>
      <c r="O23" s="35">
        <v>280</v>
      </c>
      <c r="P23" s="34">
        <v>0</v>
      </c>
      <c r="Q23" s="34"/>
      <c r="R23" s="35">
        <v>127</v>
      </c>
      <c r="S23" s="35">
        <v>149</v>
      </c>
      <c r="T23" s="34">
        <v>0</v>
      </c>
      <c r="U23" s="35">
        <v>147</v>
      </c>
      <c r="V23" s="35">
        <v>151</v>
      </c>
      <c r="W23" s="36">
        <v>0</v>
      </c>
    </row>
    <row r="24" spans="1:23" s="37" customFormat="1" ht="39.75" customHeight="1">
      <c r="A24" s="319" t="s">
        <v>23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</row>
    <row r="25" spans="1:23" s="37" customFormat="1" ht="19.5" customHeight="1">
      <c r="A25" s="321" t="s">
        <v>29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</row>
    <row r="26" ht="1.5" customHeight="1"/>
    <row r="27" ht="19.5" customHeight="1">
      <c r="A27" s="7"/>
    </row>
  </sheetData>
  <mergeCells count="20">
    <mergeCell ref="B19:D19"/>
    <mergeCell ref="J19:L19"/>
    <mergeCell ref="R7:T7"/>
    <mergeCell ref="U19:W19"/>
    <mergeCell ref="N19:P19"/>
    <mergeCell ref="R19:T19"/>
    <mergeCell ref="B14:D14"/>
    <mergeCell ref="F14:H14"/>
    <mergeCell ref="J14:L14"/>
    <mergeCell ref="N14:P14"/>
    <mergeCell ref="A24:W24"/>
    <mergeCell ref="A25:W25"/>
    <mergeCell ref="U7:W7"/>
    <mergeCell ref="U14:W14"/>
    <mergeCell ref="B7:D7"/>
    <mergeCell ref="J7:L7"/>
    <mergeCell ref="F7:H7"/>
    <mergeCell ref="N7:P7"/>
    <mergeCell ref="F19:H19"/>
    <mergeCell ref="R14:T14"/>
  </mergeCells>
  <printOptions horizontalCentered="1"/>
  <pageMargins left="0.15748031496062992" right="0.1968503937007874" top="0.984251968503937" bottom="0.984251968503937" header="0.5118110236220472" footer="0.5118110236220472"/>
  <pageSetup firstPageNumber="19" useFirstPageNumber="1" horizontalDpi="300" verticalDpi="300" orientation="portrait" paperSize="9" scale="95" r:id="rId2"/>
  <ignoredErrors>
    <ignoredError sqref="AH8:AI15 AH20:AI21 B8:AD15 AH16:AI19 AH22:AI27 B20:AD2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2:H43"/>
  <sheetViews>
    <sheetView showGridLines="0" zoomScale="120" zoomScaleNormal="120" workbookViewId="0" topLeftCell="A1">
      <selection activeCell="B2" sqref="B2"/>
    </sheetView>
  </sheetViews>
  <sheetFormatPr defaultColWidth="9.140625" defaultRowHeight="12.75"/>
  <cols>
    <col min="1" max="1" width="50.7109375" style="241" customWidth="1"/>
    <col min="2" max="3" width="12.7109375" style="241" customWidth="1"/>
    <col min="4" max="4" width="1.7109375" style="241" customWidth="1"/>
    <col min="5" max="5" width="10.7109375" style="241" customWidth="1"/>
    <col min="6" max="6" width="7.7109375" style="241" customWidth="1"/>
    <col min="7" max="7" width="3.7109375" style="240" customWidth="1"/>
    <col min="8" max="16384" width="9.140625" style="241" customWidth="1"/>
  </cols>
  <sheetData>
    <row r="2" ht="27">
      <c r="A2" s="299" t="s">
        <v>124</v>
      </c>
    </row>
    <row r="5" ht="15" customHeight="1">
      <c r="A5" s="289" t="s">
        <v>125</v>
      </c>
    </row>
    <row r="6" ht="15" customHeight="1">
      <c r="A6" s="289"/>
    </row>
    <row r="7" spans="1:7" ht="9.75" customHeight="1">
      <c r="A7" s="127"/>
      <c r="B7" s="170"/>
      <c r="C7" s="171"/>
      <c r="D7" s="171"/>
      <c r="E7" s="59"/>
      <c r="F7" s="59" t="s">
        <v>30</v>
      </c>
      <c r="G7" s="62"/>
    </row>
    <row r="8" spans="1:7" ht="12.75" customHeight="1">
      <c r="A8" s="303" t="s">
        <v>101</v>
      </c>
      <c r="B8" s="242" t="s">
        <v>8</v>
      </c>
      <c r="C8" s="242" t="s">
        <v>9</v>
      </c>
      <c r="D8" s="243"/>
      <c r="E8" s="326" t="s">
        <v>32</v>
      </c>
      <c r="F8" s="326"/>
      <c r="G8" s="244"/>
    </row>
    <row r="9" spans="1:7" ht="12.75">
      <c r="A9" s="325"/>
      <c r="B9" s="245"/>
      <c r="C9" s="246"/>
      <c r="D9" s="247"/>
      <c r="E9" s="248" t="s">
        <v>33</v>
      </c>
      <c r="F9" s="249" t="s">
        <v>34</v>
      </c>
      <c r="G9" s="250"/>
    </row>
    <row r="10" spans="1:7" s="253" customFormat="1" ht="15" customHeight="1">
      <c r="A10" s="78" t="s">
        <v>77</v>
      </c>
      <c r="B10" s="251">
        <v>3530</v>
      </c>
      <c r="C10" s="251">
        <v>4250</v>
      </c>
      <c r="D10" s="202"/>
      <c r="E10" s="202">
        <v>-720</v>
      </c>
      <c r="F10" s="252">
        <v>-16.941176470588236</v>
      </c>
      <c r="G10" s="239"/>
    </row>
    <row r="11" spans="1:7" s="254" customFormat="1" ht="15" customHeight="1">
      <c r="A11" s="78" t="s">
        <v>116</v>
      </c>
      <c r="B11" s="164">
        <v>1349</v>
      </c>
      <c r="C11" s="164">
        <v>1185</v>
      </c>
      <c r="D11" s="202"/>
      <c r="E11" s="202">
        <v>164</v>
      </c>
      <c r="F11" s="252">
        <v>13.839662447257384</v>
      </c>
      <c r="G11" s="239"/>
    </row>
    <row r="12" spans="1:7" s="254" customFormat="1" ht="15" customHeight="1">
      <c r="A12" s="78" t="s">
        <v>80</v>
      </c>
      <c r="B12" s="164">
        <v>2113</v>
      </c>
      <c r="C12" s="164">
        <v>2294</v>
      </c>
      <c r="D12" s="202"/>
      <c r="E12" s="202">
        <v>-181</v>
      </c>
      <c r="F12" s="252">
        <v>-7.890148212728858</v>
      </c>
      <c r="G12" s="239"/>
    </row>
    <row r="13" spans="1:7" s="254" customFormat="1" ht="15" customHeight="1">
      <c r="A13" s="78" t="s">
        <v>81</v>
      </c>
      <c r="B13" s="164">
        <v>326</v>
      </c>
      <c r="C13" s="164">
        <v>-823</v>
      </c>
      <c r="D13" s="202"/>
      <c r="E13" s="202">
        <v>1149</v>
      </c>
      <c r="F13" s="252" t="s">
        <v>20</v>
      </c>
      <c r="G13" s="239"/>
    </row>
    <row r="14" spans="1:7" s="254" customFormat="1" ht="15" customHeight="1">
      <c r="A14" s="78" t="s">
        <v>83</v>
      </c>
      <c r="B14" s="164">
        <v>391</v>
      </c>
      <c r="C14" s="164">
        <v>301</v>
      </c>
      <c r="D14" s="202"/>
      <c r="E14" s="202">
        <v>90</v>
      </c>
      <c r="F14" s="252">
        <v>29.900332225913623</v>
      </c>
      <c r="G14" s="239"/>
    </row>
    <row r="15" spans="1:7" s="257" customFormat="1" ht="15" customHeight="1">
      <c r="A15" s="189" t="s">
        <v>11</v>
      </c>
      <c r="B15" s="203">
        <v>7709</v>
      </c>
      <c r="C15" s="203">
        <v>7207</v>
      </c>
      <c r="D15" s="203"/>
      <c r="E15" s="205">
        <v>502</v>
      </c>
      <c r="F15" s="255">
        <v>6.96545025669488</v>
      </c>
      <c r="G15" s="256"/>
    </row>
    <row r="16" spans="1:7" s="254" customFormat="1" ht="15" customHeight="1">
      <c r="A16" s="95" t="s">
        <v>84</v>
      </c>
      <c r="B16" s="164">
        <v>-2316</v>
      </c>
      <c r="C16" s="164">
        <v>-2367</v>
      </c>
      <c r="D16" s="202"/>
      <c r="E16" s="202">
        <v>-51</v>
      </c>
      <c r="F16" s="252">
        <v>-2.1546261089987326</v>
      </c>
      <c r="G16" s="239"/>
    </row>
    <row r="17" spans="1:7" s="254" customFormat="1" ht="15" customHeight="1">
      <c r="A17" s="95" t="s">
        <v>85</v>
      </c>
      <c r="B17" s="164">
        <v>-1844</v>
      </c>
      <c r="C17" s="164">
        <v>-2025</v>
      </c>
      <c r="D17" s="202"/>
      <c r="E17" s="202">
        <v>-181</v>
      </c>
      <c r="F17" s="252">
        <v>-8.938271604938272</v>
      </c>
      <c r="G17" s="239"/>
    </row>
    <row r="18" spans="1:7" s="254" customFormat="1" ht="15" customHeight="1">
      <c r="A18" s="165" t="s">
        <v>86</v>
      </c>
      <c r="B18" s="258">
        <v>-191</v>
      </c>
      <c r="C18" s="258">
        <v>-252</v>
      </c>
      <c r="D18" s="259"/>
      <c r="E18" s="202">
        <v>-61</v>
      </c>
      <c r="F18" s="252">
        <v>-24.206349206349206</v>
      </c>
      <c r="G18" s="239"/>
    </row>
    <row r="19" spans="1:7" s="257" customFormat="1" ht="15" customHeight="1">
      <c r="A19" s="189" t="s">
        <v>12</v>
      </c>
      <c r="B19" s="204">
        <v>-4351</v>
      </c>
      <c r="C19" s="204">
        <v>-4644</v>
      </c>
      <c r="D19" s="204"/>
      <c r="E19" s="205">
        <v>-293</v>
      </c>
      <c r="F19" s="255">
        <v>-6.309216192937123</v>
      </c>
      <c r="G19" s="256"/>
    </row>
    <row r="20" spans="1:7" s="257" customFormat="1" ht="15" customHeight="1">
      <c r="A20" s="194" t="s">
        <v>13</v>
      </c>
      <c r="B20" s="203">
        <v>3358</v>
      </c>
      <c r="C20" s="203">
        <v>2563</v>
      </c>
      <c r="D20" s="203"/>
      <c r="E20" s="205">
        <v>795</v>
      </c>
      <c r="F20" s="255">
        <v>31.018337885290673</v>
      </c>
      <c r="G20" s="256"/>
    </row>
    <row r="21" spans="1:7" s="254" customFormat="1" ht="15" customHeight="1">
      <c r="A21" s="95" t="s">
        <v>88</v>
      </c>
      <c r="B21" s="164">
        <v>-146</v>
      </c>
      <c r="C21" s="164">
        <v>-214</v>
      </c>
      <c r="D21" s="202"/>
      <c r="E21" s="202">
        <v>-68</v>
      </c>
      <c r="F21" s="252">
        <v>-31.77570093457944</v>
      </c>
      <c r="G21" s="239"/>
    </row>
    <row r="22" spans="1:7" s="254" customFormat="1" ht="15" customHeight="1">
      <c r="A22" s="78" t="s">
        <v>89</v>
      </c>
      <c r="B22" s="164">
        <v>-1345</v>
      </c>
      <c r="C22" s="164">
        <v>-931</v>
      </c>
      <c r="D22" s="202"/>
      <c r="E22" s="202">
        <v>414</v>
      </c>
      <c r="F22" s="252">
        <v>44.46831364124597</v>
      </c>
      <c r="G22" s="239"/>
    </row>
    <row r="23" spans="1:7" s="254" customFormat="1" ht="15" customHeight="1">
      <c r="A23" s="119" t="s">
        <v>90</v>
      </c>
      <c r="B23" s="164">
        <v>-68</v>
      </c>
      <c r="C23" s="164">
        <v>-324</v>
      </c>
      <c r="D23" s="164"/>
      <c r="E23" s="164">
        <v>-256</v>
      </c>
      <c r="F23" s="260">
        <v>-79.01234567901234</v>
      </c>
      <c r="G23" s="239"/>
    </row>
    <row r="24" spans="1:7" s="254" customFormat="1" ht="15" customHeight="1">
      <c r="A24" s="120" t="s">
        <v>91</v>
      </c>
      <c r="B24" s="164"/>
      <c r="C24" s="164"/>
      <c r="D24" s="164"/>
      <c r="E24" s="164"/>
      <c r="F24" s="260"/>
      <c r="G24" s="239"/>
    </row>
    <row r="25" spans="1:7" s="254" customFormat="1" ht="10.5" customHeight="1">
      <c r="A25" s="95" t="s">
        <v>92</v>
      </c>
      <c r="B25" s="164">
        <v>28</v>
      </c>
      <c r="C25" s="164">
        <v>-950</v>
      </c>
      <c r="D25" s="202"/>
      <c r="E25" s="202">
        <v>978</v>
      </c>
      <c r="F25" s="252" t="s">
        <v>20</v>
      </c>
      <c r="G25" s="239"/>
    </row>
    <row r="26" spans="1:7" s="257" customFormat="1" ht="15" customHeight="1">
      <c r="A26" s="194" t="s">
        <v>93</v>
      </c>
      <c r="B26" s="203">
        <v>1827</v>
      </c>
      <c r="C26" s="203">
        <v>144</v>
      </c>
      <c r="D26" s="203"/>
      <c r="E26" s="205">
        <v>1683</v>
      </c>
      <c r="F26" s="255" t="s">
        <v>20</v>
      </c>
      <c r="G26" s="256"/>
    </row>
    <row r="27" spans="1:7" s="254" customFormat="1" ht="15" customHeight="1">
      <c r="A27" s="95" t="s">
        <v>94</v>
      </c>
      <c r="B27" s="164">
        <v>114</v>
      </c>
      <c r="C27" s="164">
        <v>557</v>
      </c>
      <c r="D27" s="202"/>
      <c r="E27" s="202">
        <v>-443</v>
      </c>
      <c r="F27" s="252">
        <v>-79.53321364452424</v>
      </c>
      <c r="G27" s="239"/>
    </row>
    <row r="28" spans="1:7" s="254" customFormat="1" ht="15" customHeight="1">
      <c r="A28" s="95" t="s">
        <v>95</v>
      </c>
      <c r="B28" s="164">
        <v>-127</v>
      </c>
      <c r="C28" s="164">
        <v>-334</v>
      </c>
      <c r="D28" s="202"/>
      <c r="E28" s="202">
        <v>-207</v>
      </c>
      <c r="F28" s="252">
        <v>-61.97604790419162</v>
      </c>
      <c r="G28" s="239"/>
    </row>
    <row r="29" spans="1:7" s="254" customFormat="1" ht="15" customHeight="1">
      <c r="A29" s="95" t="s">
        <v>96</v>
      </c>
      <c r="B29" s="202"/>
      <c r="C29" s="202"/>
      <c r="D29" s="202"/>
      <c r="E29" s="202"/>
      <c r="F29" s="252"/>
      <c r="G29" s="239"/>
    </row>
    <row r="30" spans="1:7" s="254" customFormat="1" ht="10.5" customHeight="1">
      <c r="A30" s="95" t="s">
        <v>97</v>
      </c>
      <c r="B30" s="164">
        <v>-72</v>
      </c>
      <c r="C30" s="164">
        <v>-204</v>
      </c>
      <c r="D30" s="202"/>
      <c r="E30" s="202">
        <v>-132</v>
      </c>
      <c r="F30" s="252">
        <v>-64.70588235294117</v>
      </c>
      <c r="G30" s="239"/>
    </row>
    <row r="31" spans="1:7" s="254" customFormat="1" ht="15" customHeight="1">
      <c r="A31" s="95" t="s">
        <v>98</v>
      </c>
      <c r="B31" s="202"/>
      <c r="C31" s="202"/>
      <c r="D31" s="202"/>
      <c r="E31" s="202"/>
      <c r="F31" s="252"/>
      <c r="G31" s="239"/>
    </row>
    <row r="32" spans="1:7" s="254" customFormat="1" ht="10.5" customHeight="1">
      <c r="A32" s="95" t="s">
        <v>97</v>
      </c>
      <c r="B32" s="164">
        <v>101</v>
      </c>
      <c r="C32" s="164">
        <v>892</v>
      </c>
      <c r="D32" s="202"/>
      <c r="E32" s="202">
        <v>-791</v>
      </c>
      <c r="F32" s="252">
        <v>-88.67713004484305</v>
      </c>
      <c r="G32" s="239"/>
    </row>
    <row r="33" spans="1:7" ht="4.5" customHeight="1">
      <c r="A33" s="95"/>
      <c r="B33" s="205"/>
      <c r="C33" s="205"/>
      <c r="D33" s="202"/>
      <c r="E33" s="202"/>
      <c r="F33" s="252"/>
      <c r="G33" s="239"/>
    </row>
    <row r="34" spans="1:7" s="265" customFormat="1" ht="15" customHeight="1">
      <c r="A34" s="90" t="s">
        <v>14</v>
      </c>
      <c r="B34" s="261">
        <v>1843</v>
      </c>
      <c r="C34" s="261">
        <v>1055</v>
      </c>
      <c r="D34" s="261"/>
      <c r="E34" s="262">
        <v>788</v>
      </c>
      <c r="F34" s="263">
        <v>74.69194312796209</v>
      </c>
      <c r="G34" s="264"/>
    </row>
    <row r="35" spans="1:7" s="266" customFormat="1" ht="22.5" customHeight="1">
      <c r="A35" s="327" t="s">
        <v>117</v>
      </c>
      <c r="B35" s="328"/>
      <c r="C35" s="328"/>
      <c r="D35" s="328"/>
      <c r="E35" s="328"/>
      <c r="F35" s="328"/>
      <c r="G35" s="201"/>
    </row>
    <row r="36" spans="1:7" s="266" customFormat="1" ht="4.5" customHeight="1">
      <c r="A36" s="329"/>
      <c r="B36" s="329"/>
      <c r="C36" s="329"/>
      <c r="D36" s="329"/>
      <c r="E36" s="329"/>
      <c r="F36" s="329"/>
      <c r="G36" s="201"/>
    </row>
    <row r="37" spans="1:7" ht="9.75" customHeight="1">
      <c r="A37" s="267"/>
      <c r="B37" s="267"/>
      <c r="C37" s="267"/>
      <c r="D37" s="267"/>
      <c r="E37" s="267"/>
      <c r="F37" s="267"/>
      <c r="G37" s="268"/>
    </row>
    <row r="38" spans="1:8" ht="13.5" customHeight="1">
      <c r="A38" s="295"/>
      <c r="B38" s="295"/>
      <c r="C38" s="295"/>
      <c r="D38" s="295"/>
      <c r="E38" s="295"/>
      <c r="F38" s="295"/>
      <c r="G38" s="296"/>
      <c r="H38" s="297"/>
    </row>
    <row r="39" spans="1:8" ht="12.75">
      <c r="A39" s="297"/>
      <c r="B39" s="297"/>
      <c r="C39" s="297"/>
      <c r="D39" s="297"/>
      <c r="E39" s="297"/>
      <c r="F39" s="297"/>
      <c r="G39" s="298"/>
      <c r="H39" s="297"/>
    </row>
    <row r="40" spans="1:8" ht="12.75">
      <c r="A40" s="297"/>
      <c r="B40" s="297"/>
      <c r="C40" s="297"/>
      <c r="D40" s="297"/>
      <c r="E40" s="297"/>
      <c r="F40" s="297"/>
      <c r="G40" s="298"/>
      <c r="H40" s="297"/>
    </row>
    <row r="41" spans="1:8" ht="12.75">
      <c r="A41" s="297"/>
      <c r="B41" s="297"/>
      <c r="C41" s="297"/>
      <c r="D41" s="297"/>
      <c r="E41" s="297"/>
      <c r="F41" s="297"/>
      <c r="G41" s="298"/>
      <c r="H41" s="297"/>
    </row>
    <row r="42" spans="1:8" ht="12.75">
      <c r="A42" s="297"/>
      <c r="B42" s="297"/>
      <c r="C42" s="297"/>
      <c r="D42" s="297"/>
      <c r="E42" s="297"/>
      <c r="F42" s="297"/>
      <c r="G42" s="298"/>
      <c r="H42" s="297"/>
    </row>
    <row r="43" spans="1:8" ht="12.75">
      <c r="A43" s="297"/>
      <c r="B43" s="297"/>
      <c r="C43" s="297"/>
      <c r="D43" s="297"/>
      <c r="E43" s="297"/>
      <c r="F43" s="297"/>
      <c r="G43" s="298"/>
      <c r="H43" s="297"/>
    </row>
  </sheetData>
  <mergeCells count="4">
    <mergeCell ref="A8:A9"/>
    <mergeCell ref="E8:F8"/>
    <mergeCell ref="A35:F35"/>
    <mergeCell ref="A36:F36"/>
  </mergeCells>
  <printOptions horizontalCentered="1"/>
  <pageMargins left="0.3" right="0.1968503937007874" top="0.984251968503937" bottom="0.984251968503937" header="0.5118110236220472" footer="0.5118110236220472"/>
  <pageSetup horizontalDpi="600" verticalDpi="600" orientation="portrait" paperSize="9" r:id="rId2"/>
  <ignoredErrors>
    <ignoredError sqref="B8:F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8"/>
  <dimension ref="A2:G42"/>
  <sheetViews>
    <sheetView showGridLines="0" zoomScale="120" zoomScaleNormal="120" workbookViewId="0" topLeftCell="A1">
      <selection activeCell="B2" sqref="B2"/>
    </sheetView>
  </sheetViews>
  <sheetFormatPr defaultColWidth="9.140625" defaultRowHeight="12.75"/>
  <cols>
    <col min="1" max="1" width="50.7109375" style="254" customWidth="1"/>
    <col min="2" max="3" width="12.7109375" style="254" customWidth="1"/>
    <col min="4" max="4" width="1.7109375" style="254" customWidth="1"/>
    <col min="5" max="5" width="10.7109375" style="254" customWidth="1"/>
    <col min="6" max="6" width="7.7109375" style="254" customWidth="1"/>
    <col min="7" max="7" width="10.7109375" style="269" customWidth="1"/>
    <col min="8" max="16384" width="9.140625" style="254" customWidth="1"/>
  </cols>
  <sheetData>
    <row r="2" ht="27">
      <c r="A2" s="299" t="s">
        <v>124</v>
      </c>
    </row>
    <row r="3" ht="12.75">
      <c r="A3" s="271"/>
    </row>
    <row r="4" spans="1:6" ht="19.5" customHeight="1">
      <c r="A4" s="289" t="s">
        <v>126</v>
      </c>
      <c r="C4" s="47"/>
      <c r="D4" s="47"/>
      <c r="E4" s="47"/>
      <c r="F4" s="272"/>
    </row>
    <row r="5" spans="1:6" ht="15">
      <c r="A5" s="50"/>
      <c r="B5" s="51"/>
      <c r="C5" s="272"/>
      <c r="D5" s="272"/>
      <c r="E5" s="272"/>
      <c r="F5" s="272"/>
    </row>
    <row r="6" spans="1:7" s="253" customFormat="1" ht="9.75" customHeight="1">
      <c r="A6" s="127"/>
      <c r="B6" s="273"/>
      <c r="C6" s="274"/>
      <c r="D6" s="274"/>
      <c r="E6" s="275"/>
      <c r="F6" s="59" t="s">
        <v>30</v>
      </c>
      <c r="G6" s="276"/>
    </row>
    <row r="7" spans="1:7" s="270" customFormat="1" ht="12" customHeight="1">
      <c r="A7" s="303" t="s">
        <v>31</v>
      </c>
      <c r="B7" s="64" t="s">
        <v>15</v>
      </c>
      <c r="C7" s="64" t="s">
        <v>16</v>
      </c>
      <c r="D7" s="65"/>
      <c r="E7" s="326" t="s">
        <v>32</v>
      </c>
      <c r="F7" s="326"/>
      <c r="G7" s="277"/>
    </row>
    <row r="8" spans="1:7" s="270" customFormat="1" ht="12" customHeight="1">
      <c r="A8" s="325"/>
      <c r="B8" s="278"/>
      <c r="C8" s="246"/>
      <c r="D8" s="279"/>
      <c r="E8" s="73" t="s">
        <v>33</v>
      </c>
      <c r="F8" s="74" t="s">
        <v>34</v>
      </c>
      <c r="G8" s="277"/>
    </row>
    <row r="9" spans="1:7" s="275" customFormat="1" ht="15" customHeight="1">
      <c r="A9" s="78" t="s">
        <v>35</v>
      </c>
      <c r="B9" s="88">
        <v>29653</v>
      </c>
      <c r="C9" s="88">
        <v>22614</v>
      </c>
      <c r="D9" s="88"/>
      <c r="E9" s="202">
        <v>7039</v>
      </c>
      <c r="F9" s="252">
        <v>31.126735650482</v>
      </c>
      <c r="G9" s="280"/>
    </row>
    <row r="10" spans="1:7" s="275" customFormat="1" ht="15" customHeight="1">
      <c r="A10" s="78" t="s">
        <v>118</v>
      </c>
      <c r="B10" s="88">
        <v>333</v>
      </c>
      <c r="C10" s="88">
        <v>340</v>
      </c>
      <c r="D10" s="88"/>
      <c r="E10" s="202">
        <v>-7</v>
      </c>
      <c r="F10" s="252">
        <v>-2.0588235294117645</v>
      </c>
      <c r="G10" s="280"/>
    </row>
    <row r="11" spans="1:7" s="275" customFormat="1" ht="15" customHeight="1">
      <c r="A11" s="78" t="s">
        <v>37</v>
      </c>
      <c r="B11" s="88">
        <v>11995</v>
      </c>
      <c r="C11" s="88">
        <v>7129</v>
      </c>
      <c r="D11" s="88"/>
      <c r="E11" s="202">
        <v>4866</v>
      </c>
      <c r="F11" s="252">
        <v>68.25641744985272</v>
      </c>
      <c r="G11" s="280"/>
    </row>
    <row r="12" spans="1:7" s="275" customFormat="1" ht="15" customHeight="1">
      <c r="A12" s="78" t="s">
        <v>38</v>
      </c>
      <c r="B12" s="88">
        <v>1305</v>
      </c>
      <c r="C12" s="88">
        <v>2097</v>
      </c>
      <c r="D12" s="88"/>
      <c r="E12" s="202">
        <v>-792</v>
      </c>
      <c r="F12" s="252">
        <v>-37.76824034334764</v>
      </c>
      <c r="G12" s="280"/>
    </row>
    <row r="13" spans="1:7" s="275" customFormat="1" ht="15" customHeight="1">
      <c r="A13" s="78" t="s">
        <v>39</v>
      </c>
      <c r="B13" s="88">
        <v>116067</v>
      </c>
      <c r="C13" s="88">
        <v>108675</v>
      </c>
      <c r="D13" s="88"/>
      <c r="E13" s="164">
        <v>7392</v>
      </c>
      <c r="F13" s="260">
        <v>6.8019323671497585</v>
      </c>
      <c r="G13" s="280"/>
    </row>
    <row r="14" spans="1:7" s="275" customFormat="1" ht="15" customHeight="1">
      <c r="A14" s="78" t="s">
        <v>18</v>
      </c>
      <c r="B14" s="88">
        <v>178550</v>
      </c>
      <c r="C14" s="88">
        <v>194416</v>
      </c>
      <c r="D14" s="88"/>
      <c r="E14" s="164">
        <v>-15866</v>
      </c>
      <c r="F14" s="260">
        <v>-8.160850958768826</v>
      </c>
      <c r="G14" s="280"/>
    </row>
    <row r="15" spans="1:7" s="275" customFormat="1" ht="15" customHeight="1">
      <c r="A15" s="78" t="s">
        <v>40</v>
      </c>
      <c r="B15" s="88">
        <v>42327</v>
      </c>
      <c r="C15" s="88">
        <v>41928</v>
      </c>
      <c r="D15" s="88"/>
      <c r="E15" s="164">
        <v>399</v>
      </c>
      <c r="F15" s="260">
        <v>0.9516313680595306</v>
      </c>
      <c r="G15" s="280"/>
    </row>
    <row r="16" spans="1:7" s="275" customFormat="1" ht="15" customHeight="1">
      <c r="A16" s="78" t="s">
        <v>41</v>
      </c>
      <c r="B16" s="88">
        <v>11646</v>
      </c>
      <c r="C16" s="88">
        <v>11688</v>
      </c>
      <c r="D16" s="88"/>
      <c r="E16" s="164">
        <v>-42</v>
      </c>
      <c r="F16" s="260">
        <v>-0.3593429158110883</v>
      </c>
      <c r="G16" s="280"/>
    </row>
    <row r="17" spans="1:7" s="275" customFormat="1" ht="15" customHeight="1">
      <c r="A17" s="78" t="s">
        <v>42</v>
      </c>
      <c r="B17" s="88">
        <v>4132</v>
      </c>
      <c r="C17" s="88">
        <v>4146</v>
      </c>
      <c r="D17" s="88"/>
      <c r="E17" s="164">
        <v>-14</v>
      </c>
      <c r="F17" s="260">
        <v>-0.3376748673420164</v>
      </c>
      <c r="G17" s="280"/>
    </row>
    <row r="18" spans="1:7" s="275" customFormat="1" ht="15" customHeight="1">
      <c r="A18" s="85" t="s">
        <v>43</v>
      </c>
      <c r="B18" s="88">
        <v>6450</v>
      </c>
      <c r="C18" s="88">
        <v>4291</v>
      </c>
      <c r="D18" s="88"/>
      <c r="E18" s="164">
        <v>2159</v>
      </c>
      <c r="F18" s="260">
        <v>50.314611978559775</v>
      </c>
      <c r="G18" s="280"/>
    </row>
    <row r="19" spans="1:7" s="275" customFormat="1" ht="15" customHeight="1">
      <c r="A19" s="78" t="s">
        <v>44</v>
      </c>
      <c r="B19" s="88">
        <v>19189</v>
      </c>
      <c r="C19" s="88">
        <v>15563</v>
      </c>
      <c r="D19" s="88"/>
      <c r="E19" s="164">
        <v>3626</v>
      </c>
      <c r="F19" s="260">
        <v>23.29884983614984</v>
      </c>
      <c r="G19" s="280"/>
    </row>
    <row r="20" spans="1:7" s="253" customFormat="1" ht="4.5" customHeight="1">
      <c r="A20" s="78"/>
      <c r="B20" s="87"/>
      <c r="C20" s="88"/>
      <c r="D20" s="88"/>
      <c r="E20" s="202"/>
      <c r="F20" s="281"/>
      <c r="G20" s="282"/>
    </row>
    <row r="21" spans="1:7" s="275" customFormat="1" ht="15" customHeight="1">
      <c r="A21" s="90" t="s">
        <v>45</v>
      </c>
      <c r="B21" s="283">
        <v>421647</v>
      </c>
      <c r="C21" s="283">
        <v>412887</v>
      </c>
      <c r="D21" s="284"/>
      <c r="E21" s="262">
        <v>8760</v>
      </c>
      <c r="F21" s="263">
        <v>2.121645874052707</v>
      </c>
      <c r="G21" s="280"/>
    </row>
    <row r="22" spans="1:6" ht="19.5" customHeight="1">
      <c r="A22" s="95"/>
      <c r="B22" s="96"/>
      <c r="C22" s="274"/>
      <c r="D22" s="274"/>
      <c r="E22" s="274"/>
      <c r="F22" s="274"/>
    </row>
    <row r="23" spans="1:6" ht="12" customHeight="1">
      <c r="A23" s="303" t="s">
        <v>46</v>
      </c>
      <c r="B23" s="64" t="s">
        <v>15</v>
      </c>
      <c r="C23" s="64" t="s">
        <v>16</v>
      </c>
      <c r="D23" s="65"/>
      <c r="E23" s="326" t="s">
        <v>32</v>
      </c>
      <c r="F23" s="326"/>
    </row>
    <row r="24" spans="1:6" ht="12" customHeight="1">
      <c r="A24" s="325"/>
      <c r="B24" s="278"/>
      <c r="C24" s="246"/>
      <c r="D24" s="279"/>
      <c r="E24" s="73" t="s">
        <v>33</v>
      </c>
      <c r="F24" s="74" t="s">
        <v>34</v>
      </c>
    </row>
    <row r="25" spans="1:7" s="275" customFormat="1" ht="15" customHeight="1">
      <c r="A25" s="78" t="s">
        <v>47</v>
      </c>
      <c r="B25" s="88">
        <v>93160</v>
      </c>
      <c r="C25" s="88">
        <v>78615</v>
      </c>
      <c r="D25" s="88"/>
      <c r="E25" s="202">
        <v>14545</v>
      </c>
      <c r="F25" s="252">
        <v>18.5015582268015</v>
      </c>
      <c r="G25" s="88"/>
    </row>
    <row r="26" spans="1:7" s="275" customFormat="1" ht="15" customHeight="1">
      <c r="A26" s="78" t="s">
        <v>48</v>
      </c>
      <c r="B26" s="88">
        <v>250456</v>
      </c>
      <c r="C26" s="88">
        <v>250697</v>
      </c>
      <c r="D26" s="88"/>
      <c r="E26" s="202">
        <v>-241</v>
      </c>
      <c r="F26" s="252">
        <v>-0.09613198402852846</v>
      </c>
      <c r="G26" s="280"/>
    </row>
    <row r="27" spans="1:7" s="275" customFormat="1" ht="15" customHeight="1">
      <c r="A27" s="78" t="s">
        <v>49</v>
      </c>
      <c r="B27" s="88">
        <v>10463</v>
      </c>
      <c r="C27" s="88">
        <v>15861</v>
      </c>
      <c r="D27" s="88"/>
      <c r="E27" s="202">
        <v>-5398</v>
      </c>
      <c r="F27" s="252">
        <v>-34.033163104470084</v>
      </c>
      <c r="G27" s="280"/>
    </row>
    <row r="28" spans="1:7" s="275" customFormat="1" ht="15" customHeight="1">
      <c r="A28" s="78" t="s">
        <v>50</v>
      </c>
      <c r="B28" s="88">
        <v>0</v>
      </c>
      <c r="C28" s="88">
        <v>0</v>
      </c>
      <c r="D28" s="88"/>
      <c r="E28" s="202">
        <v>0</v>
      </c>
      <c r="F28" s="252">
        <v>0</v>
      </c>
      <c r="G28" s="280"/>
    </row>
    <row r="29" spans="1:7" s="275" customFormat="1" ht="15" customHeight="1">
      <c r="A29" s="78" t="s">
        <v>51</v>
      </c>
      <c r="B29" s="88">
        <v>707</v>
      </c>
      <c r="C29" s="88">
        <v>2123</v>
      </c>
      <c r="D29" s="88"/>
      <c r="E29" s="202">
        <v>-1416</v>
      </c>
      <c r="F29" s="252">
        <v>-66.69806877060763</v>
      </c>
      <c r="G29" s="280"/>
    </row>
    <row r="30" spans="1:7" s="275" customFormat="1" ht="15" customHeight="1">
      <c r="A30" s="85" t="s">
        <v>52</v>
      </c>
      <c r="B30" s="88">
        <v>5721</v>
      </c>
      <c r="C30" s="88">
        <v>4035</v>
      </c>
      <c r="D30" s="88"/>
      <c r="E30" s="202">
        <v>1686</v>
      </c>
      <c r="F30" s="252">
        <v>41.784386617100374</v>
      </c>
      <c r="G30" s="280"/>
    </row>
    <row r="31" spans="1:7" s="275" customFormat="1" ht="15" customHeight="1">
      <c r="A31" s="78" t="s">
        <v>53</v>
      </c>
      <c r="B31" s="88">
        <v>11018</v>
      </c>
      <c r="C31" s="88">
        <v>12962</v>
      </c>
      <c r="D31" s="88"/>
      <c r="E31" s="202">
        <v>-1944</v>
      </c>
      <c r="F31" s="252">
        <v>-14.997685542354574</v>
      </c>
      <c r="G31" s="280"/>
    </row>
    <row r="32" spans="1:7" s="275" customFormat="1" ht="15" customHeight="1">
      <c r="A32" s="78" t="s">
        <v>55</v>
      </c>
      <c r="B32" s="88">
        <v>2337</v>
      </c>
      <c r="C32" s="88">
        <v>2920</v>
      </c>
      <c r="D32" s="88"/>
      <c r="E32" s="202">
        <v>-583</v>
      </c>
      <c r="F32" s="252">
        <v>-19.965753424657535</v>
      </c>
      <c r="G32" s="280"/>
    </row>
    <row r="33" spans="1:7" s="275" customFormat="1" ht="15" customHeight="1">
      <c r="A33" s="78" t="s">
        <v>56</v>
      </c>
      <c r="B33" s="88">
        <v>6647</v>
      </c>
      <c r="C33" s="88">
        <v>6647</v>
      </c>
      <c r="D33" s="88"/>
      <c r="E33" s="202">
        <v>0</v>
      </c>
      <c r="F33" s="252">
        <v>0</v>
      </c>
      <c r="G33" s="280"/>
    </row>
    <row r="34" spans="1:7" s="275" customFormat="1" ht="15" customHeight="1">
      <c r="A34" s="78" t="s">
        <v>57</v>
      </c>
      <c r="B34" s="88">
        <v>38309</v>
      </c>
      <c r="C34" s="88">
        <v>37323</v>
      </c>
      <c r="D34" s="88"/>
      <c r="E34" s="202">
        <v>986</v>
      </c>
      <c r="F34" s="252">
        <v>2.641802641802642</v>
      </c>
      <c r="G34" s="280"/>
    </row>
    <row r="35" spans="1:7" s="275" customFormat="1" ht="15" customHeight="1">
      <c r="A35" s="78" t="s">
        <v>58</v>
      </c>
      <c r="B35" s="88">
        <v>986</v>
      </c>
      <c r="C35" s="88">
        <v>649</v>
      </c>
      <c r="D35" s="88"/>
      <c r="E35" s="202">
        <v>337</v>
      </c>
      <c r="F35" s="252">
        <v>51.92604006163328</v>
      </c>
      <c r="G35" s="280"/>
    </row>
    <row r="36" spans="1:7" s="275" customFormat="1" ht="15" customHeight="1">
      <c r="A36" s="78" t="s">
        <v>60</v>
      </c>
      <c r="B36" s="88">
        <v>1843</v>
      </c>
      <c r="C36" s="88">
        <v>1055</v>
      </c>
      <c r="D36" s="88"/>
      <c r="E36" s="202">
        <v>788</v>
      </c>
      <c r="F36" s="252">
        <v>74.69194312796209</v>
      </c>
      <c r="G36" s="280"/>
    </row>
    <row r="37" spans="1:7" s="253" customFormat="1" ht="4.5" customHeight="1">
      <c r="A37" s="78"/>
      <c r="B37" s="87"/>
      <c r="C37" s="88"/>
      <c r="D37" s="88"/>
      <c r="E37" s="202"/>
      <c r="F37" s="252"/>
      <c r="G37" s="282"/>
    </row>
    <row r="38" spans="1:7" s="270" customFormat="1" ht="15" customHeight="1">
      <c r="A38" s="90" t="s">
        <v>61</v>
      </c>
      <c r="B38" s="283">
        <v>421647</v>
      </c>
      <c r="C38" s="283">
        <v>412887</v>
      </c>
      <c r="D38" s="283"/>
      <c r="E38" s="262">
        <v>8760</v>
      </c>
      <c r="F38" s="263">
        <v>2.121645874052707</v>
      </c>
      <c r="G38" s="285"/>
    </row>
    <row r="39" spans="1:7" s="253" customFormat="1" ht="19.5" customHeight="1">
      <c r="A39" s="327" t="s">
        <v>117</v>
      </c>
      <c r="B39" s="328"/>
      <c r="C39" s="328"/>
      <c r="D39" s="328"/>
      <c r="E39" s="328"/>
      <c r="F39" s="328"/>
      <c r="G39" s="276"/>
    </row>
    <row r="40" spans="1:7" s="253" customFormat="1" ht="1.5" customHeight="1">
      <c r="A40" s="286"/>
      <c r="B40" s="287"/>
      <c r="C40" s="287"/>
      <c r="D40" s="287"/>
      <c r="E40" s="287"/>
      <c r="F40" s="287"/>
      <c r="G40" s="276"/>
    </row>
    <row r="41" spans="1:7" s="253" customFormat="1" ht="10.5" customHeight="1">
      <c r="A41" s="286"/>
      <c r="B41" s="286"/>
      <c r="C41" s="286"/>
      <c r="D41" s="286"/>
      <c r="E41" s="286"/>
      <c r="F41" s="286"/>
      <c r="G41" s="288"/>
    </row>
    <row r="42" spans="1:7" s="253" customFormat="1" ht="10.5" customHeight="1">
      <c r="A42" s="286"/>
      <c r="B42" s="286"/>
      <c r="C42" s="286"/>
      <c r="D42" s="286"/>
      <c r="E42" s="286"/>
      <c r="F42" s="286"/>
      <c r="G42" s="288"/>
    </row>
  </sheetData>
  <mergeCells count="5">
    <mergeCell ref="A39:F39"/>
    <mergeCell ref="A23:A24"/>
    <mergeCell ref="E23:F23"/>
    <mergeCell ref="E7:F7"/>
    <mergeCell ref="A7:A8"/>
  </mergeCells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u317980</dc:creator>
  <cp:keywords/>
  <dc:description/>
  <cp:lastModifiedBy>u034949</cp:lastModifiedBy>
  <cp:lastPrinted>2010-03-19T10:02:32Z</cp:lastPrinted>
  <dcterms:created xsi:type="dcterms:W3CDTF">2010-03-18T15:14:30Z</dcterms:created>
  <dcterms:modified xsi:type="dcterms:W3CDTF">2010-03-19T12:24:33Z</dcterms:modified>
  <cp:category/>
  <cp:version/>
  <cp:contentType/>
  <cp:contentStatus/>
</cp:coreProperties>
</file>