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irezioni.intesasanpaolo.com/s/0106665/RDocs/Fondo Beneficenza/Fondo di Beneficenza 2025/Comunicazione/Sito_Pubblicazioni/Documenti da caricare sul Sito/"/>
    </mc:Choice>
  </mc:AlternateContent>
  <xr:revisionPtr revIDLastSave="0" documentId="13_ncr:1_{4179750B-333D-4076-9C8E-011C186DF2C6}" xr6:coauthVersionLast="47" xr6:coauthVersionMax="47" xr10:uidLastSave="{00000000-0000-0000-0000-000000000000}"/>
  <bookViews>
    <workbookView xWindow="-108" yWindow="-108" windowWidth="23256" windowHeight="12576" tabRatio="557" firstSheet="1" activeTab="1" xr2:uid="{00000000-000D-0000-FFFF-FFFF00000000}"/>
  </bookViews>
  <sheets>
    <sheet name="ENTRATE" sheetId="5" r:id="rId1"/>
    <sheet name="USCITE" sheetId="1" r:id="rId2"/>
    <sheet name="2.1.1 Risorse Umane - interne" sheetId="3" r:id="rId3"/>
    <sheet name="2.1.2 Risorse Umane - esterne" sheetId="4" r:id="rId4"/>
    <sheet name="2.2 Attività e Servizi" sheetId="6" r:id="rId5"/>
    <sheet name="2.3 Costi Operativi di Progetto" sheetId="7" r:id="rId6"/>
    <sheet name="2.4 Beni Durevoli e Attrezzatur" sheetId="8" r:id="rId7"/>
    <sheet name="2.5 Comunicazione e Promozione" sheetId="9" r:id="rId8"/>
    <sheet name="2.6 Monitoraggio e Valutazione" sheetId="10" r:id="rId9"/>
    <sheet name="2.7 Formazione e Capacity Build" sheetId="11" r:id="rId10"/>
    <sheet name="2.8 Spese Generali e Amministra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E7" i="1"/>
  <c r="Y86" i="1" l="1"/>
  <c r="X84" i="1"/>
  <c r="W84" i="1"/>
  <c r="V84" i="1"/>
  <c r="X75" i="1"/>
  <c r="W75" i="1"/>
  <c r="V75" i="1"/>
  <c r="W68" i="1"/>
  <c r="V68" i="1"/>
  <c r="X60" i="1"/>
  <c r="W60" i="1"/>
  <c r="V60" i="1"/>
  <c r="X51" i="1"/>
  <c r="W51" i="1"/>
  <c r="V51" i="1"/>
  <c r="X43" i="1"/>
  <c r="W43" i="1"/>
  <c r="V43" i="1"/>
  <c r="X35" i="1"/>
  <c r="W35" i="1"/>
  <c r="V35" i="1"/>
  <c r="X25" i="1"/>
  <c r="W25" i="1"/>
  <c r="V25" i="1"/>
  <c r="X17" i="1"/>
  <c r="W17" i="1"/>
  <c r="V17" i="1"/>
  <c r="Q86" i="1"/>
  <c r="P86" i="1"/>
  <c r="O86" i="1"/>
  <c r="N86" i="1"/>
  <c r="M86" i="1"/>
  <c r="I86" i="1"/>
  <c r="H86" i="1"/>
  <c r="G86" i="1"/>
  <c r="F86" i="1"/>
  <c r="E86" i="1"/>
  <c r="U86" i="1"/>
  <c r="K11" i="12"/>
  <c r="J11" i="12"/>
  <c r="I11" i="12"/>
  <c r="H11" i="12"/>
  <c r="K11" i="11"/>
  <c r="J11" i="11"/>
  <c r="I11" i="11"/>
  <c r="H11" i="11"/>
  <c r="I5" i="10"/>
  <c r="H5" i="10"/>
  <c r="G5" i="10"/>
  <c r="K11" i="9"/>
  <c r="J11" i="9"/>
  <c r="I11" i="9"/>
  <c r="H11" i="9"/>
  <c r="K11" i="8"/>
  <c r="J11" i="8"/>
  <c r="I11" i="8"/>
  <c r="H11" i="8"/>
  <c r="K11" i="7"/>
  <c r="J11" i="7"/>
  <c r="I11" i="7"/>
  <c r="H11" i="7"/>
  <c r="K11" i="6"/>
  <c r="J11" i="6"/>
  <c r="I11" i="6"/>
  <c r="H11" i="6"/>
  <c r="C24" i="5"/>
  <c r="D7" i="5" s="1"/>
  <c r="D18" i="5" l="1"/>
  <c r="D21" i="5"/>
  <c r="E87" i="1"/>
  <c r="D15" i="5"/>
  <c r="D8" i="5"/>
  <c r="D6" i="5"/>
  <c r="X86" i="1"/>
  <c r="W86" i="1"/>
  <c r="V86" i="1"/>
  <c r="D13" i="5"/>
  <c r="D14" i="5"/>
  <c r="D23" i="5"/>
  <c r="D12" i="5"/>
  <c r="D22" i="5"/>
  <c r="D11" i="5"/>
  <c r="D19" i="5"/>
  <c r="L11" i="4"/>
  <c r="K11" i="4"/>
  <c r="J11" i="4"/>
  <c r="I11" i="4"/>
  <c r="L13" i="3"/>
  <c r="K13" i="3"/>
  <c r="J13" i="3"/>
  <c r="I13" i="3"/>
  <c r="M87" i="1" l="1"/>
  <c r="U87" i="1"/>
</calcChain>
</file>

<file path=xl/sharedStrings.xml><?xml version="1.0" encoding="utf-8"?>
<sst xmlns="http://schemas.openxmlformats.org/spreadsheetml/2006/main" count="317" uniqueCount="101">
  <si>
    <t>SOTTO-CATEGORIA</t>
  </si>
  <si>
    <t>DESCRIZIONE</t>
  </si>
  <si>
    <t>SUBTOTALE (€)</t>
  </si>
  <si>
    <t>NOTE</t>
  </si>
  <si>
    <t>[Descrizione del finanziamento]</t>
  </si>
  <si>
    <t>Finanziamenti Privati</t>
  </si>
  <si>
    <t>Donazioni da individui</t>
  </si>
  <si>
    <t>[Descrizione]</t>
  </si>
  <si>
    <t>Crowdfunding</t>
  </si>
  <si>
    <t>[Descrizione della piattaforma]</t>
  </si>
  <si>
    <t>[Descrizione delle quote]</t>
  </si>
  <si>
    <t>[Descrizione dei prodotti/servizi]</t>
  </si>
  <si>
    <t>[Descrizione di altre entrate]</t>
  </si>
  <si>
    <t>2. USCITE</t>
  </si>
  <si>
    <t>2.2 Attività e Servizi</t>
  </si>
  <si>
    <t>2.6 Monitoraggio e Valutazione</t>
  </si>
  <si>
    <t>PERCENTUALE SUL TOTALE</t>
  </si>
  <si>
    <t>Fondo di Beneficenza di Intesa Sanpaolo</t>
  </si>
  <si>
    <t>Fondi propri</t>
  </si>
  <si>
    <t>2.3 Costi Operativi di Progetto</t>
  </si>
  <si>
    <t>Ente Erogatore 1 [Specificare denominazione]</t>
  </si>
  <si>
    <t>Ente Erogatore 2 [Specificare denominazione]</t>
  </si>
  <si>
    <t>Azienda 1 [Specificare denominazione]</t>
  </si>
  <si>
    <t>2.7 Formazione e Capacity Building</t>
  </si>
  <si>
    <t>Fondazione 1 [Specificare denominazione]</t>
  </si>
  <si>
    <t>[es. Mesi]</t>
  </si>
  <si>
    <t>[es. Ore/Prestazioni]</t>
  </si>
  <si>
    <t>[es. Corso]</t>
  </si>
  <si>
    <t>[es. Volontario]</t>
  </si>
  <si>
    <t>[es.Pezzi]</t>
  </si>
  <si>
    <t>[es. Pezzi]</t>
  </si>
  <si>
    <t>[es. Set]</t>
  </si>
  <si>
    <t>[es. Licenza]</t>
  </si>
  <si>
    <t>[es. Giornate]</t>
  </si>
  <si>
    <t>2.1.1 Risorse Umane - interne</t>
  </si>
  <si>
    <t>2.1.2 Risorse Umane - esterne</t>
  </si>
  <si>
    <t>TOTALE USCITE</t>
  </si>
  <si>
    <t>TOTALE ENTRATE</t>
  </si>
  <si>
    <t>Budget Progetto [Nome del Progetto]</t>
  </si>
  <si>
    <t>[Nome Partner operativo 1]</t>
  </si>
  <si>
    <t>[Nome Partner operativo 2]</t>
  </si>
  <si>
    <t>[Nome Ente capofila]</t>
  </si>
  <si>
    <t>Finanziamenti Pubblici (se presenti)</t>
  </si>
  <si>
    <t>Quote di Partecipazione (se presenti)</t>
  </si>
  <si>
    <t>Vendita di Prodotti/Servizi (se presenti)</t>
  </si>
  <si>
    <t>Altre Entrate (se presenti)</t>
  </si>
  <si>
    <t>Unità
(numero h lavorate, mesi di lavoro,...)</t>
  </si>
  <si>
    <t>quantità</t>
  </si>
  <si>
    <t>SUBTOTALE [€]</t>
  </si>
  <si>
    <t>Subtotale
a carico
FONDO DI 
BENEFICENZA
[€]</t>
  </si>
  <si>
    <t>Subtotale
a carico
ENTE CAPOFILA
[€]</t>
  </si>
  <si>
    <t>Subtotale
a carico
PARTNER x
[€]</t>
  </si>
  <si>
    <t>Subtotale
a carico
"altro Donatore" x
[€]</t>
  </si>
  <si>
    <t>BUDGET APPROVATO
(RIF. Delibera)</t>
  </si>
  <si>
    <t>ID …..</t>
  </si>
  <si>
    <t>Durata progetto: dal …………….. al ………………..</t>
  </si>
  <si>
    <t>RENDICONTAZIONE FINANZIARIA - data ……………….</t>
  </si>
  <si>
    <t>BUDGET CONSUNTIVO</t>
  </si>
  <si>
    <r>
      <t>Progetto</t>
    </r>
    <r>
      <rPr>
        <b/>
        <sz val="10"/>
        <rFont val="Century Gothic"/>
        <family val="2"/>
      </rPr>
      <t xml:space="preserve"> </t>
    </r>
    <r>
      <rPr>
        <i/>
        <sz val="10"/>
        <rFont val="Arial"/>
        <family val="2"/>
        <scheme val="minor"/>
      </rPr>
      <t>[Nome del Progetto]</t>
    </r>
  </si>
  <si>
    <t>Subtotale
a carico
PARTNER xx / altro Donatore x
[€]</t>
  </si>
  <si>
    <t>BUDGET CONSUNTIVO - RENDICONTAZIONE</t>
  </si>
  <si>
    <t>TOTALE</t>
  </si>
  <si>
    <r>
      <t xml:space="preserve">N° progressivo giustificativo
</t>
    </r>
    <r>
      <rPr>
        <sz val="8"/>
        <color theme="1"/>
        <rFont val="Century Gothic"/>
        <family val="2"/>
      </rPr>
      <t>indicata sulla scansione</t>
    </r>
  </si>
  <si>
    <t>Linea di budget</t>
  </si>
  <si>
    <t>Ruolo</t>
  </si>
  <si>
    <t>Nominativo</t>
  </si>
  <si>
    <t>Descrizione giustificativo
TIPOLOGIA DOCUMENTO</t>
  </si>
  <si>
    <t>Descrizione giustificativo
N° DOCUMENTO</t>
  </si>
  <si>
    <t>Descrizione giustificativo
DATA DOCUMENTO</t>
  </si>
  <si>
    <t>Periodo di competenza della spesa</t>
  </si>
  <si>
    <t>di cui importo sostenuto dall'Ente</t>
  </si>
  <si>
    <t>di cui
importo sostenuto dal Partner</t>
  </si>
  <si>
    <t>di cui importo sostenuto dal Fondo Beneficenza</t>
  </si>
  <si>
    <t>Soggetto che ha effettuato la spesa 
(Ente o Partner)</t>
  </si>
  <si>
    <t>Eventuali note</t>
  </si>
  <si>
    <t>Totale</t>
  </si>
  <si>
    <t>Tipologia di spesa</t>
  </si>
  <si>
    <t>• Costruzione, ristrutturazione, restauro o messa a norma di beni mobili e immobili, anche tutelati o vincolati dalla Soprintendenza</t>
  </si>
  <si>
    <t>• Quote nel capitale di società di qualsiasi genere (società profit, cooperative sociali, imprese socialii)</t>
  </si>
  <si>
    <t>• Eventuali perdite su cambi (per i progetti internazionali)</t>
  </si>
  <si>
    <t>• Costi di brevetto</t>
  </si>
  <si>
    <r>
      <rPr>
        <sz val="14"/>
        <color theme="1"/>
        <rFont val="Century Gothic"/>
        <family val="2"/>
      </rPr>
      <t>*</t>
    </r>
    <r>
      <rPr>
        <sz val="10"/>
        <color theme="1"/>
        <rFont val="Century Gothic"/>
        <family val="2"/>
      </rPr>
      <t xml:space="preserve">NOTA Sono esclusi i costi relativi a: </t>
    </r>
  </si>
  <si>
    <r>
      <rPr>
        <b/>
        <sz val="12"/>
        <rFont val="Century Gothic"/>
        <family val="2"/>
      </rPr>
      <t>2.5 Comunicazione e Promozione</t>
    </r>
    <r>
      <rPr>
        <b/>
        <sz val="10"/>
        <rFont val="Century Gothic"/>
        <family val="2"/>
      </rPr>
      <t xml:space="preserve">
</t>
    </r>
    <r>
      <rPr>
        <sz val="10"/>
        <rFont val="Century Gothic"/>
        <family val="2"/>
      </rPr>
      <t>(max 7% del contributo richiesto)</t>
    </r>
  </si>
  <si>
    <r>
      <rPr>
        <b/>
        <sz val="12"/>
        <rFont val="Century Gothic"/>
        <family val="2"/>
      </rPr>
      <t>2.4 Beni Durevoli e Attrezzature</t>
    </r>
    <r>
      <rPr>
        <sz val="10"/>
        <rFont val="Century Gothic"/>
        <family val="2"/>
      </rPr>
      <t xml:space="preserve"> (vedi nota)*
(max 30% del contributo richiesto)</t>
    </r>
  </si>
  <si>
    <r>
      <t xml:space="preserve">Allegato F24, DURC, ...
</t>
    </r>
    <r>
      <rPr>
        <sz val="10"/>
        <color rgb="FF000000"/>
        <rFont val="Arial"/>
        <scheme val="minor"/>
      </rPr>
      <t>(si/no)</t>
    </r>
  </si>
  <si>
    <r>
      <t xml:space="preserve">BUDGET RIMODULATO
</t>
    </r>
    <r>
      <rPr>
        <sz val="12"/>
        <color theme="0"/>
        <rFont val="Arial"/>
        <family val="2"/>
        <scheme val="minor"/>
      </rPr>
      <t>(da compilare se pertinente)</t>
    </r>
  </si>
  <si>
    <t>SALDO (Entrate - Uscite)
Il risultato deve essere pari a zero</t>
  </si>
  <si>
    <r>
      <t xml:space="preserve">Subtotale
a carico
altro Donatore x
[€]
</t>
    </r>
    <r>
      <rPr>
        <sz val="9"/>
        <color theme="1"/>
        <rFont val="Arial"/>
        <family val="2"/>
        <scheme val="minor"/>
      </rPr>
      <t>N.B. non occorrono giustificativi</t>
    </r>
  </si>
  <si>
    <r>
      <rPr>
        <b/>
        <sz val="8"/>
        <color theme="1"/>
        <rFont val="Arial"/>
        <family val="2"/>
        <scheme val="minor"/>
      </rPr>
      <t>* Sono esclusi i costi relativi a:</t>
    </r>
    <r>
      <rPr>
        <sz val="8"/>
        <color theme="1"/>
        <rFont val="Arial"/>
        <family val="2"/>
        <scheme val="minor"/>
      </rPr>
      <t xml:space="preserve"> 
• Costruzione, ristrutturazione, restauro o messa a norma di beni mobili e immobili, anche tutelati o vincolati dalla Soprintendenza
• Quote nel capitale di società di qualsiasi genere (società profit, cooperative sociali, imprese socialii)
• Eventuali perdite su cambi (per i progetti internazionali)
• Costi di brevetto</t>
    </r>
  </si>
  <si>
    <r>
      <t xml:space="preserve">2.4 Beni Durevoli e Attrezzature (vedi nota)*
</t>
    </r>
    <r>
      <rPr>
        <sz val="10"/>
        <rFont val="Arial"/>
        <family val="2"/>
        <scheme val="minor"/>
      </rPr>
      <t xml:space="preserve">(max </t>
    </r>
    <r>
      <rPr>
        <b/>
        <sz val="10"/>
        <rFont val="Arial"/>
        <family val="2"/>
        <scheme val="minor"/>
      </rPr>
      <t>30%</t>
    </r>
    <r>
      <rPr>
        <sz val="10"/>
        <rFont val="Arial"/>
        <family val="2"/>
        <scheme val="minor"/>
      </rPr>
      <t xml:space="preserve"> del contributo richiesto)</t>
    </r>
    <r>
      <rPr>
        <b/>
        <sz val="10"/>
        <rFont val="Arial"/>
        <family val="2"/>
        <scheme val="minor"/>
      </rPr>
      <t xml:space="preserve">
</t>
    </r>
  </si>
  <si>
    <t>-</t>
  </si>
  <si>
    <r>
      <t xml:space="preserve">2.8 Spese Generali e Amministrative
</t>
    </r>
    <r>
      <rPr>
        <sz val="10"/>
        <rFont val="Arial"/>
        <family val="2"/>
        <scheme val="minor"/>
      </rPr>
      <t xml:space="preserve">(max </t>
    </r>
    <r>
      <rPr>
        <b/>
        <sz val="10"/>
        <rFont val="Arial"/>
        <family val="2"/>
        <scheme val="minor"/>
      </rPr>
      <t>7%</t>
    </r>
    <r>
      <rPr>
        <sz val="10"/>
        <rFont val="Arial"/>
        <family val="2"/>
        <scheme val="minor"/>
      </rPr>
      <t xml:space="preserve"> del contributo richiesto)</t>
    </r>
  </si>
  <si>
    <r>
      <rPr>
        <b/>
        <sz val="10"/>
        <rFont val="Arial"/>
        <family val="2"/>
        <scheme val="minor"/>
      </rPr>
      <t>2.5 Comunicazione e Promozione</t>
    </r>
    <r>
      <rPr>
        <sz val="10"/>
        <rFont val="Arial"/>
        <family val="2"/>
        <scheme val="minor"/>
      </rPr>
      <t xml:space="preserve">
(max</t>
    </r>
    <r>
      <rPr>
        <b/>
        <sz val="10"/>
        <rFont val="Arial"/>
        <family val="2"/>
        <scheme val="minor"/>
      </rPr>
      <t xml:space="preserve"> 7%</t>
    </r>
    <r>
      <rPr>
        <sz val="10"/>
        <rFont val="Arial"/>
        <family val="2"/>
        <scheme val="minor"/>
      </rPr>
      <t xml:space="preserve"> del contributo richiesto)</t>
    </r>
  </si>
  <si>
    <r>
      <t xml:space="preserve">Costo
unitario
</t>
    </r>
    <r>
      <rPr>
        <sz val="10"/>
        <rFont val="Century Gothic"/>
        <family val="2"/>
      </rPr>
      <t>[€]</t>
    </r>
  </si>
  <si>
    <t>TOTALE ENTRATE rimodulate</t>
  </si>
  <si>
    <t>non compilare</t>
  </si>
  <si>
    <r>
      <t xml:space="preserve">2.8 Spese Generali e Amministrative
</t>
    </r>
    <r>
      <rPr>
        <sz val="10"/>
        <color theme="1"/>
        <rFont val="Century Gothic"/>
        <family val="2"/>
      </rPr>
      <t>(max 7% del contributo richiesto)</t>
    </r>
  </si>
  <si>
    <t>1. ENTRATE DELIBERATE</t>
  </si>
  <si>
    <t>1. ENTRATE RIMODULATE (da compilare se pertinente alla casistica)</t>
  </si>
  <si>
    <t>TOTALE ENTRATE RIMODULATE</t>
  </si>
  <si>
    <t>Importo di competenza del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</si>
</sst>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  <numFmt numFmtId="167" formatCode="_-* #,##0_-;\-* #,##0_-;_-* &quot;-&quot;??_-;_-@_-"/>
  </numFmts>
  <fonts count="39" x14ac:knownFonts="1">
    <font>
      <sz val="10"/>
      <color rgb="FF000000"/>
      <name val="Arial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4" tint="-0.499984740745262"/>
      <name val="Arial"/>
      <family val="2"/>
      <scheme val="minor"/>
    </font>
    <font>
      <b/>
      <sz val="14"/>
      <color theme="4" tint="-0.249977111117893"/>
      <name val="Arial"/>
      <family val="2"/>
      <scheme val="minor"/>
    </font>
    <font>
      <b/>
      <sz val="10"/>
      <color theme="0"/>
      <name val="Arial"/>
      <family val="2"/>
      <scheme val="minor"/>
    </font>
    <font>
      <sz val="10"/>
      <color theme="0"/>
      <name val="Arial"/>
      <family val="2"/>
      <scheme val="minor"/>
    </font>
    <font>
      <b/>
      <sz val="14"/>
      <color theme="4" tint="-0.499984740745262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Century Gothic"/>
      <family val="2"/>
    </font>
    <font>
      <b/>
      <sz val="8"/>
      <color theme="1"/>
      <name val="Century Gothic"/>
      <family val="2"/>
    </font>
    <font>
      <b/>
      <sz val="8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b/>
      <sz val="10"/>
      <name val="Century Gothic"/>
      <family val="2"/>
    </font>
    <font>
      <i/>
      <sz val="10"/>
      <name val="Arial"/>
      <family val="2"/>
      <scheme val="minor"/>
    </font>
    <font>
      <sz val="8"/>
      <color theme="1"/>
      <name val="Century Gothic"/>
      <family val="2"/>
    </font>
    <font>
      <sz val="10"/>
      <name val="Century Gothic"/>
      <family val="2"/>
    </font>
    <font>
      <sz val="12"/>
      <color theme="1"/>
      <name val="Century Gothic"/>
      <family val="2"/>
    </font>
    <font>
      <sz val="14"/>
      <color theme="1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sz val="12"/>
      <color rgb="FF000000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9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2" tint="-0.14999847407452621"/>
        <bgColor rgb="FF00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D9D9FF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BDFFBD"/>
        <bgColor indexed="64"/>
      </patternFill>
    </fill>
    <fill>
      <patternFill patternType="solid">
        <fgColor rgb="FFC9E4FF"/>
        <bgColor indexed="64"/>
      </patternFill>
    </fill>
    <fill>
      <patternFill patternType="solid">
        <fgColor rgb="FFABD5FF"/>
        <bgColor indexed="64"/>
      </patternFill>
    </fill>
    <fill>
      <patternFill patternType="solid">
        <fgColor rgb="FF8BC5FF"/>
        <bgColor indexed="64"/>
      </patternFill>
    </fill>
    <fill>
      <patternFill patternType="solid">
        <fgColor rgb="FF69B4FF"/>
        <bgColor indexed="64"/>
      </patternFill>
    </fill>
    <fill>
      <patternFill patternType="solid">
        <fgColor rgb="FF43A1FF"/>
        <bgColor indexed="64"/>
      </patternFill>
    </fill>
    <fill>
      <patternFill patternType="solid">
        <fgColor rgb="FF2592FF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0" borderId="0"/>
  </cellStyleXfs>
  <cellXfs count="314"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0" fontId="6" fillId="4" borderId="16" xfId="0" applyFont="1" applyFill="1" applyBorder="1" applyAlignment="1">
      <alignment vertical="center"/>
    </xf>
    <xf numFmtId="0" fontId="3" fillId="7" borderId="16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3" fontId="5" fillId="0" borderId="6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vertical="center"/>
    </xf>
    <xf numFmtId="0" fontId="4" fillId="10" borderId="2" xfId="0" applyFont="1" applyFill="1" applyBorder="1" applyAlignment="1">
      <alignment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3" fillId="0" borderId="0" xfId="0" applyNumberFormat="1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4" fillId="0" borderId="24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3" fontId="4" fillId="0" borderId="17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vertical="center"/>
    </xf>
    <xf numFmtId="0" fontId="2" fillId="0" borderId="0" xfId="2" applyAlignment="1">
      <alignment vertical="center"/>
    </xf>
    <xf numFmtId="0" fontId="16" fillId="0" borderId="27" xfId="2" applyFont="1" applyBorder="1" applyAlignment="1">
      <alignment horizontal="center" vertical="top" wrapText="1"/>
    </xf>
    <xf numFmtId="0" fontId="15" fillId="0" borderId="27" xfId="2" applyFont="1" applyBorder="1" applyAlignment="1">
      <alignment horizontal="center" vertical="top" wrapText="1"/>
    </xf>
    <xf numFmtId="167" fontId="15" fillId="0" borderId="27" xfId="3" applyNumberFormat="1" applyFont="1" applyFill="1" applyBorder="1" applyAlignment="1">
      <alignment horizontal="center" vertical="top" wrapText="1"/>
    </xf>
    <xf numFmtId="167" fontId="0" fillId="0" borderId="27" xfId="3" applyNumberFormat="1" applyFont="1" applyBorder="1" applyAlignment="1">
      <alignment horizontal="center" vertical="top" wrapText="1"/>
    </xf>
    <xf numFmtId="167" fontId="15" fillId="0" borderId="27" xfId="3" applyNumberFormat="1" applyFont="1" applyBorder="1" applyAlignment="1">
      <alignment horizontal="center" vertical="top" wrapText="1"/>
    </xf>
    <xf numFmtId="0" fontId="15" fillId="0" borderId="0" xfId="2" applyFont="1" applyAlignment="1">
      <alignment horizontal="center" vertical="top" wrapText="1"/>
    </xf>
    <xf numFmtId="0" fontId="2" fillId="0" borderId="28" xfId="2" applyBorder="1" applyAlignment="1">
      <alignment horizontal="center" vertical="top" wrapText="1"/>
    </xf>
    <xf numFmtId="0" fontId="2" fillId="0" borderId="28" xfId="2" applyBorder="1" applyAlignment="1">
      <alignment horizontal="left" vertical="top"/>
    </xf>
    <xf numFmtId="0" fontId="15" fillId="0" borderId="28" xfId="2" applyFont="1" applyBorder="1" applyAlignment="1">
      <alignment horizontal="center" vertical="top" wrapText="1"/>
    </xf>
    <xf numFmtId="17" fontId="2" fillId="0" borderId="28" xfId="2" applyNumberFormat="1" applyBorder="1" applyAlignment="1">
      <alignment horizontal="left" vertical="top" wrapText="1"/>
    </xf>
    <xf numFmtId="167" fontId="2" fillId="0" borderId="28" xfId="3" applyNumberFormat="1" applyFont="1" applyBorder="1" applyAlignment="1">
      <alignment vertical="top"/>
    </xf>
    <xf numFmtId="167" fontId="2" fillId="0" borderId="28" xfId="3" applyNumberFormat="1" applyFont="1" applyBorder="1" applyAlignment="1">
      <alignment horizontal="center" vertical="top" wrapText="1"/>
    </xf>
    <xf numFmtId="17" fontId="2" fillId="0" borderId="28" xfId="2" applyNumberFormat="1" applyBorder="1" applyAlignment="1">
      <alignment vertical="top"/>
    </xf>
    <xf numFmtId="17" fontId="2" fillId="0" borderId="28" xfId="2" applyNumberFormat="1" applyBorder="1" applyAlignment="1">
      <alignment horizontal="right" vertical="top" wrapText="1"/>
    </xf>
    <xf numFmtId="0" fontId="2" fillId="0" borderId="0" xfId="2" applyAlignment="1">
      <alignment vertical="top"/>
    </xf>
    <xf numFmtId="167" fontId="2" fillId="0" borderId="0" xfId="2" applyNumberFormat="1" applyAlignment="1">
      <alignment vertical="top"/>
    </xf>
    <xf numFmtId="0" fontId="15" fillId="0" borderId="22" xfId="2" applyFont="1" applyBorder="1" applyAlignment="1">
      <alignment horizontal="left" vertical="top"/>
    </xf>
    <xf numFmtId="0" fontId="15" fillId="0" borderId="22" xfId="2" applyFont="1" applyBorder="1" applyAlignment="1">
      <alignment vertical="top"/>
    </xf>
    <xf numFmtId="0" fontId="15" fillId="0" borderId="0" xfId="2" applyFont="1" applyAlignment="1">
      <alignment vertical="top"/>
    </xf>
    <xf numFmtId="0" fontId="2" fillId="0" borderId="0" xfId="2" applyAlignment="1">
      <alignment horizontal="center" vertical="top"/>
    </xf>
    <xf numFmtId="0" fontId="2" fillId="0" borderId="0" xfId="2" applyAlignment="1">
      <alignment horizontal="left" vertical="top"/>
    </xf>
    <xf numFmtId="167" fontId="0" fillId="0" borderId="0" xfId="3" applyNumberFormat="1" applyFont="1" applyAlignment="1">
      <alignment vertical="top"/>
    </xf>
    <xf numFmtId="0" fontId="2" fillId="0" borderId="0" xfId="2"/>
    <xf numFmtId="0" fontId="16" fillId="0" borderId="24" xfId="2" applyFont="1" applyBorder="1" applyAlignment="1">
      <alignment horizontal="center" vertical="top" wrapText="1"/>
    </xf>
    <xf numFmtId="0" fontId="15" fillId="0" borderId="13" xfId="2" applyFont="1" applyBorder="1" applyAlignment="1">
      <alignment horizontal="center" vertical="top" wrapText="1"/>
    </xf>
    <xf numFmtId="0" fontId="15" fillId="0" borderId="32" xfId="2" applyFont="1" applyBorder="1" applyAlignment="1">
      <alignment horizontal="center" vertical="top" wrapText="1"/>
    </xf>
    <xf numFmtId="167" fontId="15" fillId="0" borderId="13" xfId="3" applyNumberFormat="1" applyFont="1" applyFill="1" applyBorder="1" applyAlignment="1">
      <alignment horizontal="center" vertical="top" wrapText="1"/>
    </xf>
    <xf numFmtId="167" fontId="0" fillId="0" borderId="32" xfId="3" applyNumberFormat="1" applyFont="1" applyBorder="1" applyAlignment="1">
      <alignment horizontal="center" vertical="top" wrapText="1"/>
    </xf>
    <xf numFmtId="167" fontId="15" fillId="0" borderId="32" xfId="3" applyNumberFormat="1" applyFont="1" applyBorder="1" applyAlignment="1">
      <alignment horizontal="center" vertical="top" wrapText="1"/>
    </xf>
    <xf numFmtId="0" fontId="15" fillId="0" borderId="33" xfId="2" applyFont="1" applyBorder="1" applyAlignment="1">
      <alignment horizontal="center" vertical="top" wrapText="1"/>
    </xf>
    <xf numFmtId="0" fontId="2" fillId="0" borderId="34" xfId="2" applyBorder="1" applyAlignment="1">
      <alignment horizontal="center" vertical="center" wrapText="1"/>
    </xf>
    <xf numFmtId="0" fontId="2" fillId="0" borderId="28" xfId="2" applyBorder="1" applyAlignment="1">
      <alignment horizontal="left"/>
    </xf>
    <xf numFmtId="0" fontId="2" fillId="0" borderId="28" xfId="2" applyBorder="1" applyAlignment="1">
      <alignment horizontal="left" vertical="center" wrapText="1"/>
    </xf>
    <xf numFmtId="0" fontId="2" fillId="0" borderId="27" xfId="2" applyBorder="1" applyAlignment="1">
      <alignment horizontal="left"/>
    </xf>
    <xf numFmtId="17" fontId="2" fillId="0" borderId="28" xfId="2" applyNumberFormat="1" applyBorder="1" applyAlignment="1">
      <alignment horizontal="right" vertical="center" wrapText="1"/>
    </xf>
    <xf numFmtId="167" fontId="2" fillId="0" borderId="28" xfId="3" applyNumberFormat="1" applyFont="1" applyBorder="1"/>
    <xf numFmtId="167" fontId="2" fillId="0" borderId="28" xfId="3" applyNumberFormat="1" applyFont="1" applyBorder="1" applyAlignment="1">
      <alignment horizontal="center" vertical="center" wrapText="1"/>
    </xf>
    <xf numFmtId="17" fontId="2" fillId="0" borderId="28" xfId="2" applyNumberFormat="1" applyBorder="1"/>
    <xf numFmtId="167" fontId="2" fillId="0" borderId="27" xfId="3" applyNumberFormat="1" applyFont="1" applyBorder="1" applyAlignment="1">
      <alignment horizontal="center" vertical="center" wrapText="1"/>
    </xf>
    <xf numFmtId="0" fontId="15" fillId="0" borderId="27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5" fillId="0" borderId="28" xfId="2" applyFont="1" applyBorder="1" applyAlignment="1">
      <alignment horizontal="center" vertical="center" wrapText="1"/>
    </xf>
    <xf numFmtId="0" fontId="15" fillId="0" borderId="35" xfId="2" applyFont="1" applyBorder="1" applyAlignment="1">
      <alignment horizontal="center" vertical="center" wrapText="1"/>
    </xf>
    <xf numFmtId="167" fontId="0" fillId="0" borderId="28" xfId="3" applyNumberFormat="1" applyFont="1" applyBorder="1"/>
    <xf numFmtId="167" fontId="2" fillId="0" borderId="28" xfId="2" applyNumberFormat="1" applyBorder="1"/>
    <xf numFmtId="0" fontId="2" fillId="0" borderId="28" xfId="2" applyBorder="1"/>
    <xf numFmtId="0" fontId="2" fillId="0" borderId="35" xfId="2" applyBorder="1"/>
    <xf numFmtId="0" fontId="2" fillId="0" borderId="36" xfId="2" applyBorder="1" applyAlignment="1">
      <alignment horizontal="center" vertical="center" wrapText="1"/>
    </xf>
    <xf numFmtId="0" fontId="2" fillId="0" borderId="30" xfId="2" applyBorder="1" applyAlignment="1">
      <alignment horizontal="left"/>
    </xf>
    <xf numFmtId="17" fontId="2" fillId="0" borderId="30" xfId="2" applyNumberFormat="1" applyBorder="1"/>
    <xf numFmtId="167" fontId="0" fillId="0" borderId="30" xfId="3" applyNumberFormat="1" applyFont="1" applyBorder="1"/>
    <xf numFmtId="0" fontId="2" fillId="0" borderId="30" xfId="2" applyBorder="1"/>
    <xf numFmtId="167" fontId="2" fillId="0" borderId="30" xfId="2" applyNumberFormat="1" applyBorder="1"/>
    <xf numFmtId="0" fontId="2" fillId="0" borderId="37" xfId="2" applyBorder="1"/>
    <xf numFmtId="0" fontId="2" fillId="0" borderId="25" xfId="2" applyBorder="1"/>
    <xf numFmtId="0" fontId="2" fillId="0" borderId="0" xfId="2" applyAlignment="1">
      <alignment horizontal="center" vertical="center"/>
    </xf>
    <xf numFmtId="0" fontId="2" fillId="0" borderId="0" xfId="2" applyAlignment="1">
      <alignment horizontal="left"/>
    </xf>
    <xf numFmtId="167" fontId="0" fillId="0" borderId="0" xfId="3" applyNumberFormat="1" applyFont="1"/>
    <xf numFmtId="167" fontId="2" fillId="0" borderId="0" xfId="2" applyNumberFormat="1"/>
    <xf numFmtId="167" fontId="15" fillId="4" borderId="22" xfId="3" applyNumberFormat="1" applyFont="1" applyFill="1" applyBorder="1" applyAlignment="1">
      <alignment vertical="top"/>
    </xf>
    <xf numFmtId="3" fontId="4" fillId="4" borderId="21" xfId="0" applyNumberFormat="1" applyFont="1" applyFill="1" applyBorder="1" applyAlignment="1">
      <alignment vertical="center"/>
    </xf>
    <xf numFmtId="3" fontId="4" fillId="4" borderId="22" xfId="0" applyNumberFormat="1" applyFont="1" applyFill="1" applyBorder="1" applyAlignment="1">
      <alignment vertical="center"/>
    </xf>
    <xf numFmtId="3" fontId="4" fillId="4" borderId="23" xfId="0" applyNumberFormat="1" applyFont="1" applyFill="1" applyBorder="1" applyAlignment="1">
      <alignment vertical="center"/>
    </xf>
    <xf numFmtId="3" fontId="4" fillId="4" borderId="25" xfId="0" applyNumberFormat="1" applyFont="1" applyFill="1" applyBorder="1" applyAlignment="1">
      <alignment vertical="center"/>
    </xf>
    <xf numFmtId="3" fontId="4" fillId="0" borderId="21" xfId="0" applyNumberFormat="1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" fontId="4" fillId="0" borderId="23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0" fontId="15" fillId="0" borderId="22" xfId="2" applyFont="1" applyBorder="1" applyAlignment="1">
      <alignment horizontal="left"/>
    </xf>
    <xf numFmtId="0" fontId="15" fillId="0" borderId="22" xfId="2" applyFont="1" applyBorder="1"/>
    <xf numFmtId="167" fontId="2" fillId="0" borderId="21" xfId="2" applyNumberFormat="1" applyBorder="1"/>
    <xf numFmtId="0" fontId="15" fillId="0" borderId="0" xfId="2" applyFont="1"/>
    <xf numFmtId="167" fontId="15" fillId="7" borderId="22" xfId="3" applyNumberFormat="1" applyFont="1" applyFill="1" applyBorder="1"/>
    <xf numFmtId="167" fontId="15" fillId="3" borderId="22" xfId="3" applyNumberFormat="1" applyFont="1" applyFill="1" applyBorder="1"/>
    <xf numFmtId="0" fontId="2" fillId="0" borderId="0" xfId="2" applyAlignment="1">
      <alignment horizontal="left" vertical="center"/>
    </xf>
    <xf numFmtId="167" fontId="15" fillId="6" borderId="22" xfId="3" applyNumberFormat="1" applyFont="1" applyFill="1" applyBorder="1"/>
    <xf numFmtId="167" fontId="15" fillId="9" borderId="22" xfId="3" applyNumberFormat="1" applyFont="1" applyFill="1" applyBorder="1"/>
    <xf numFmtId="3" fontId="4" fillId="6" borderId="21" xfId="0" applyNumberFormat="1" applyFont="1" applyFill="1" applyBorder="1" applyAlignment="1">
      <alignment vertical="center"/>
    </xf>
    <xf numFmtId="3" fontId="4" fillId="6" borderId="22" xfId="0" applyNumberFormat="1" applyFont="1" applyFill="1" applyBorder="1" applyAlignment="1">
      <alignment vertical="center"/>
    </xf>
    <xf numFmtId="3" fontId="4" fillId="6" borderId="23" xfId="0" applyNumberFormat="1" applyFont="1" applyFill="1" applyBorder="1" applyAlignment="1">
      <alignment vertical="center"/>
    </xf>
    <xf numFmtId="3" fontId="4" fillId="6" borderId="25" xfId="0" applyNumberFormat="1" applyFont="1" applyFill="1" applyBorder="1" applyAlignment="1">
      <alignment vertical="center"/>
    </xf>
    <xf numFmtId="3" fontId="4" fillId="3" borderId="21" xfId="0" applyNumberFormat="1" applyFont="1" applyFill="1" applyBorder="1" applyAlignment="1">
      <alignment vertical="center"/>
    </xf>
    <xf numFmtId="3" fontId="4" fillId="3" borderId="22" xfId="0" applyNumberFormat="1" applyFont="1" applyFill="1" applyBorder="1" applyAlignment="1">
      <alignment vertical="center"/>
    </xf>
    <xf numFmtId="3" fontId="4" fillId="3" borderId="23" xfId="0" applyNumberFormat="1" applyFont="1" applyFill="1" applyBorder="1" applyAlignment="1">
      <alignment vertical="center"/>
    </xf>
    <xf numFmtId="3" fontId="4" fillId="3" borderId="25" xfId="0" applyNumberFormat="1" applyFont="1" applyFill="1" applyBorder="1" applyAlignment="1">
      <alignment vertical="center"/>
    </xf>
    <xf numFmtId="0" fontId="15" fillId="0" borderId="38" xfId="2" applyFont="1" applyBorder="1" applyAlignment="1">
      <alignment horizontal="center" vertical="center" wrapText="1"/>
    </xf>
    <xf numFmtId="0" fontId="2" fillId="0" borderId="39" xfId="2" applyBorder="1" applyAlignment="1">
      <alignment horizontal="center" vertical="center" wrapText="1"/>
    </xf>
    <xf numFmtId="0" fontId="2" fillId="0" borderId="40" xfId="2" applyBorder="1" applyAlignment="1">
      <alignment horizontal="left"/>
    </xf>
    <xf numFmtId="0" fontId="2" fillId="0" borderId="40" xfId="2" applyBorder="1" applyAlignment="1">
      <alignment horizontal="left" vertical="center" wrapText="1"/>
    </xf>
    <xf numFmtId="0" fontId="15" fillId="0" borderId="40" xfId="2" applyFont="1" applyBorder="1" applyAlignment="1">
      <alignment horizontal="center" vertical="center" wrapText="1"/>
    </xf>
    <xf numFmtId="167" fontId="2" fillId="0" borderId="40" xfId="3" applyNumberFormat="1" applyFont="1" applyBorder="1"/>
    <xf numFmtId="167" fontId="2" fillId="0" borderId="40" xfId="3" applyNumberFormat="1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3" xfId="2" applyFont="1" applyBorder="1"/>
    <xf numFmtId="0" fontId="6" fillId="8" borderId="16" xfId="0" applyFont="1" applyFill="1" applyBorder="1" applyAlignment="1">
      <alignment vertical="center"/>
    </xf>
    <xf numFmtId="167" fontId="15" fillId="8" borderId="22" xfId="3" applyNumberFormat="1" applyFont="1" applyFill="1" applyBorder="1"/>
    <xf numFmtId="167" fontId="15" fillId="4" borderId="22" xfId="3" applyNumberFormat="1" applyFont="1" applyFill="1" applyBorder="1"/>
    <xf numFmtId="167" fontId="15" fillId="12" borderId="22" xfId="3" applyNumberFormat="1" applyFont="1" applyFill="1" applyBorder="1"/>
    <xf numFmtId="0" fontId="4" fillId="13" borderId="20" xfId="0" applyFont="1" applyFill="1" applyBorder="1" applyAlignment="1">
      <alignment vertical="center"/>
    </xf>
    <xf numFmtId="3" fontId="4" fillId="13" borderId="21" xfId="0" applyNumberFormat="1" applyFont="1" applyFill="1" applyBorder="1" applyAlignment="1">
      <alignment vertical="center"/>
    </xf>
    <xf numFmtId="3" fontId="4" fillId="13" borderId="22" xfId="0" applyNumberFormat="1" applyFont="1" applyFill="1" applyBorder="1" applyAlignment="1">
      <alignment vertical="center"/>
    </xf>
    <xf numFmtId="3" fontId="4" fillId="13" borderId="23" xfId="0" applyNumberFormat="1" applyFont="1" applyFill="1" applyBorder="1" applyAlignment="1">
      <alignment vertical="center"/>
    </xf>
    <xf numFmtId="3" fontId="4" fillId="13" borderId="25" xfId="0" applyNumberFormat="1" applyFont="1" applyFill="1" applyBorder="1" applyAlignment="1">
      <alignment vertical="center"/>
    </xf>
    <xf numFmtId="167" fontId="27" fillId="4" borderId="22" xfId="3" applyNumberFormat="1" applyFont="1" applyFill="1" applyBorder="1" applyAlignment="1">
      <alignment vertical="top"/>
    </xf>
    <xf numFmtId="0" fontId="24" fillId="0" borderId="28" xfId="2" applyFont="1" applyBorder="1" applyAlignment="1">
      <alignment horizontal="center" vertical="top" wrapText="1"/>
    </xf>
    <xf numFmtId="0" fontId="24" fillId="0" borderId="28" xfId="2" applyFont="1" applyBorder="1" applyAlignment="1">
      <alignment horizontal="left" vertical="top"/>
    </xf>
    <xf numFmtId="17" fontId="24" fillId="0" borderId="28" xfId="2" applyNumberFormat="1" applyFont="1" applyBorder="1" applyAlignment="1">
      <alignment vertical="top"/>
    </xf>
    <xf numFmtId="167" fontId="28" fillId="0" borderId="28" xfId="3" applyNumberFormat="1" applyFont="1" applyBorder="1" applyAlignment="1">
      <alignment vertical="top"/>
    </xf>
    <xf numFmtId="167" fontId="24" fillId="0" borderId="0" xfId="2" applyNumberFormat="1" applyFont="1" applyAlignment="1">
      <alignment vertical="top"/>
    </xf>
    <xf numFmtId="0" fontId="24" fillId="0" borderId="0" xfId="2" applyFont="1" applyAlignment="1">
      <alignment vertical="top"/>
    </xf>
    <xf numFmtId="0" fontId="24" fillId="0" borderId="27" xfId="2" applyFont="1" applyBorder="1" applyAlignment="1">
      <alignment horizontal="left" vertical="top"/>
    </xf>
    <xf numFmtId="167" fontId="28" fillId="0" borderId="29" xfId="3" applyNumberFormat="1" applyFont="1" applyBorder="1" applyAlignment="1">
      <alignment vertical="top"/>
    </xf>
    <xf numFmtId="0" fontId="24" fillId="0" borderId="26" xfId="2" applyFont="1" applyBorder="1" applyAlignment="1">
      <alignment horizontal="center" vertical="top" wrapText="1"/>
    </xf>
    <xf numFmtId="0" fontId="24" fillId="0" borderId="7" xfId="2" applyFont="1" applyBorder="1" applyAlignment="1">
      <alignment horizontal="left" vertical="top"/>
    </xf>
    <xf numFmtId="0" fontId="24" fillId="0" borderId="30" xfId="2" applyFont="1" applyBorder="1" applyAlignment="1">
      <alignment horizontal="left" vertical="top"/>
    </xf>
    <xf numFmtId="17" fontId="24" fillId="0" borderId="30" xfId="2" applyNumberFormat="1" applyFont="1" applyBorder="1" applyAlignment="1">
      <alignment vertical="top"/>
    </xf>
    <xf numFmtId="167" fontId="28" fillId="0" borderId="30" xfId="3" applyNumberFormat="1" applyFont="1" applyBorder="1" applyAlignment="1">
      <alignment vertical="top"/>
    </xf>
    <xf numFmtId="167" fontId="28" fillId="0" borderId="31" xfId="3" applyNumberFormat="1" applyFont="1" applyBorder="1" applyAlignment="1">
      <alignment vertical="top"/>
    </xf>
    <xf numFmtId="0" fontId="27" fillId="0" borderId="22" xfId="2" applyFont="1" applyBorder="1" applyAlignment="1">
      <alignment horizontal="left" vertical="top"/>
    </xf>
    <xf numFmtId="0" fontId="27" fillId="0" borderId="22" xfId="2" applyFont="1" applyBorder="1" applyAlignment="1">
      <alignment vertical="top"/>
    </xf>
    <xf numFmtId="167" fontId="27" fillId="0" borderId="3" xfId="3" applyNumberFormat="1" applyFont="1" applyBorder="1" applyAlignment="1">
      <alignment vertical="top"/>
    </xf>
    <xf numFmtId="0" fontId="27" fillId="0" borderId="0" xfId="2" applyFont="1" applyAlignment="1">
      <alignment vertical="top"/>
    </xf>
    <xf numFmtId="0" fontId="24" fillId="0" borderId="0" xfId="2" applyFont="1" applyAlignment="1">
      <alignment horizontal="center" vertical="top"/>
    </xf>
    <xf numFmtId="0" fontId="24" fillId="0" borderId="0" xfId="2" applyFont="1" applyAlignment="1">
      <alignment horizontal="left" vertical="top"/>
    </xf>
    <xf numFmtId="167" fontId="28" fillId="0" borderId="0" xfId="3" applyNumberFormat="1" applyFont="1" applyAlignment="1">
      <alignment vertical="top"/>
    </xf>
    <xf numFmtId="0" fontId="2" fillId="0" borderId="0" xfId="2" applyBorder="1"/>
    <xf numFmtId="167" fontId="15" fillId="0" borderId="0" xfId="3" applyNumberFormat="1" applyFont="1" applyFill="1" applyBorder="1" applyAlignment="1">
      <alignment horizontal="center" vertical="top" wrapText="1"/>
    </xf>
    <xf numFmtId="3" fontId="4" fillId="7" borderId="21" xfId="0" applyNumberFormat="1" applyFont="1" applyFill="1" applyBorder="1" applyAlignment="1">
      <alignment vertical="center"/>
    </xf>
    <xf numFmtId="3" fontId="4" fillId="7" borderId="22" xfId="0" applyNumberFormat="1" applyFont="1" applyFill="1" applyBorder="1" applyAlignment="1">
      <alignment vertical="center"/>
    </xf>
    <xf numFmtId="3" fontId="4" fillId="7" borderId="23" xfId="0" applyNumberFormat="1" applyFont="1" applyFill="1" applyBorder="1" applyAlignment="1">
      <alignment vertical="center"/>
    </xf>
    <xf numFmtId="3" fontId="4" fillId="7" borderId="25" xfId="0" applyNumberFormat="1" applyFont="1" applyFill="1" applyBorder="1" applyAlignment="1">
      <alignment vertical="center"/>
    </xf>
    <xf numFmtId="3" fontId="4" fillId="9" borderId="21" xfId="0" applyNumberFormat="1" applyFont="1" applyFill="1" applyBorder="1" applyAlignment="1">
      <alignment vertical="center"/>
    </xf>
    <xf numFmtId="3" fontId="4" fillId="9" borderId="22" xfId="0" applyNumberFormat="1" applyFont="1" applyFill="1" applyBorder="1" applyAlignment="1">
      <alignment vertical="center"/>
    </xf>
    <xf numFmtId="3" fontId="4" fillId="9" borderId="23" xfId="0" applyNumberFormat="1" applyFont="1" applyFill="1" applyBorder="1" applyAlignment="1">
      <alignment vertical="center"/>
    </xf>
    <xf numFmtId="3" fontId="4" fillId="9" borderId="25" xfId="0" applyNumberFormat="1" applyFont="1" applyFill="1" applyBorder="1" applyAlignment="1">
      <alignment vertical="center"/>
    </xf>
    <xf numFmtId="3" fontId="4" fillId="8" borderId="21" xfId="0" applyNumberFormat="1" applyFont="1" applyFill="1" applyBorder="1" applyAlignment="1">
      <alignment vertical="center"/>
    </xf>
    <xf numFmtId="3" fontId="4" fillId="8" borderId="22" xfId="0" applyNumberFormat="1" applyFont="1" applyFill="1" applyBorder="1" applyAlignment="1">
      <alignment vertical="center"/>
    </xf>
    <xf numFmtId="3" fontId="4" fillId="8" borderId="23" xfId="0" applyNumberFormat="1" applyFont="1" applyFill="1" applyBorder="1" applyAlignment="1">
      <alignment vertical="center"/>
    </xf>
    <xf numFmtId="0" fontId="29" fillId="5" borderId="10" xfId="0" applyFont="1" applyFill="1" applyBorder="1" applyAlignment="1">
      <alignment vertical="center"/>
    </xf>
    <xf numFmtId="0" fontId="28" fillId="5" borderId="11" xfId="0" applyFont="1" applyFill="1" applyBorder="1" applyAlignment="1">
      <alignment vertical="center"/>
    </xf>
    <xf numFmtId="0" fontId="28" fillId="0" borderId="0" xfId="0" applyFont="1" applyAlignment="1">
      <alignment vertical="center"/>
    </xf>
    <xf numFmtId="166" fontId="17" fillId="11" borderId="13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0" fontId="15" fillId="0" borderId="10" xfId="0" applyFont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3" fontId="4" fillId="0" borderId="13" xfId="0" applyNumberFormat="1" applyFont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4" fillId="0" borderId="15" xfId="0" applyNumberFormat="1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7" fillId="0" borderId="0" xfId="4" applyFont="1" applyBorder="1" applyAlignment="1">
      <alignment vertical="top"/>
    </xf>
    <xf numFmtId="0" fontId="8" fillId="0" borderId="0" xfId="4" applyBorder="1"/>
    <xf numFmtId="0" fontId="6" fillId="0" borderId="0" xfId="4" applyFont="1" applyFill="1" applyBorder="1" applyAlignment="1">
      <alignment vertical="center"/>
    </xf>
    <xf numFmtId="0" fontId="4" fillId="10" borderId="1" xfId="0" applyFont="1" applyFill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31" fillId="2" borderId="2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33" fillId="0" borderId="43" xfId="0" applyFont="1" applyBorder="1" applyAlignment="1">
      <alignment vertical="center" wrapText="1"/>
    </xf>
    <xf numFmtId="0" fontId="35" fillId="6" borderId="16" xfId="0" applyFont="1" applyFill="1" applyBorder="1" applyAlignment="1">
      <alignment vertical="center" wrapText="1"/>
    </xf>
    <xf numFmtId="3" fontId="4" fillId="14" borderId="23" xfId="0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 vertical="center"/>
    </xf>
    <xf numFmtId="0" fontId="4" fillId="10" borderId="2" xfId="0" applyFont="1" applyFill="1" applyBorder="1" applyAlignment="1">
      <alignment horizontal="right" vertical="center"/>
    </xf>
    <xf numFmtId="3" fontId="6" fillId="10" borderId="2" xfId="0" applyNumberFormat="1" applyFont="1" applyFill="1" applyBorder="1" applyAlignment="1">
      <alignment horizontal="right" vertical="center"/>
    </xf>
    <xf numFmtId="3" fontId="6" fillId="10" borderId="3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10" borderId="2" xfId="0" applyFont="1" applyFill="1" applyBorder="1" applyAlignment="1">
      <alignment horizontal="right" vertical="center"/>
    </xf>
    <xf numFmtId="0" fontId="6" fillId="10" borderId="3" xfId="0" applyFont="1" applyFill="1" applyBorder="1" applyAlignment="1">
      <alignment horizontal="right" vertical="center"/>
    </xf>
    <xf numFmtId="0" fontId="6" fillId="10" borderId="4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 wrapText="1"/>
    </xf>
    <xf numFmtId="0" fontId="33" fillId="0" borderId="24" xfId="0" applyFont="1" applyBorder="1" applyAlignment="1">
      <alignment vertical="center"/>
    </xf>
    <xf numFmtId="0" fontId="33" fillId="0" borderId="26" xfId="0" applyFont="1" applyBorder="1" applyAlignment="1">
      <alignment vertical="center"/>
    </xf>
    <xf numFmtId="0" fontId="33" fillId="4" borderId="20" xfId="0" applyFont="1" applyFill="1" applyBorder="1" applyAlignment="1">
      <alignment vertical="center"/>
    </xf>
    <xf numFmtId="0" fontId="33" fillId="7" borderId="20" xfId="0" applyFont="1" applyFill="1" applyBorder="1" applyAlignment="1">
      <alignment vertical="center"/>
    </xf>
    <xf numFmtId="0" fontId="33" fillId="3" borderId="20" xfId="0" applyFont="1" applyFill="1" applyBorder="1" applyAlignment="1">
      <alignment vertical="center"/>
    </xf>
    <xf numFmtId="0" fontId="37" fillId="0" borderId="26" xfId="0" applyFont="1" applyBorder="1" applyAlignment="1">
      <alignment vertical="center"/>
    </xf>
    <xf numFmtId="0" fontId="33" fillId="6" borderId="20" xfId="0" applyFont="1" applyFill="1" applyBorder="1" applyAlignment="1">
      <alignment vertical="center"/>
    </xf>
    <xf numFmtId="0" fontId="33" fillId="9" borderId="20" xfId="0" applyFont="1" applyFill="1" applyBorder="1" applyAlignment="1">
      <alignment vertical="center"/>
    </xf>
    <xf numFmtId="0" fontId="33" fillId="8" borderId="20" xfId="0" applyFont="1" applyFill="1" applyBorder="1" applyAlignment="1">
      <alignment vertical="center"/>
    </xf>
    <xf numFmtId="0" fontId="38" fillId="0" borderId="26" xfId="0" applyFont="1" applyBorder="1" applyAlignment="1">
      <alignment vertical="center" wrapText="1"/>
    </xf>
    <xf numFmtId="0" fontId="33" fillId="0" borderId="20" xfId="0" applyFont="1" applyBorder="1" applyAlignment="1">
      <alignment vertical="center"/>
    </xf>
    <xf numFmtId="165" fontId="17" fillId="11" borderId="24" xfId="1" applyNumberFormat="1" applyFont="1" applyFill="1" applyBorder="1" applyAlignment="1">
      <alignment horizontal="center" vertical="center" wrapText="1"/>
    </xf>
    <xf numFmtId="165" fontId="17" fillId="11" borderId="13" xfId="1" applyNumberFormat="1" applyFont="1" applyFill="1" applyBorder="1" applyAlignment="1">
      <alignment horizontal="center" vertical="center"/>
    </xf>
    <xf numFmtId="0" fontId="35" fillId="13" borderId="16" xfId="0" applyFont="1" applyFill="1" applyBorder="1" applyAlignment="1">
      <alignment vertical="center" wrapText="1"/>
    </xf>
    <xf numFmtId="0" fontId="36" fillId="9" borderId="16" xfId="0" applyFont="1" applyFill="1" applyBorder="1" applyAlignment="1">
      <alignment vertical="center" wrapText="1"/>
    </xf>
    <xf numFmtId="0" fontId="6" fillId="15" borderId="0" xfId="4" applyFont="1" applyFill="1" applyBorder="1" applyAlignment="1">
      <alignment vertical="center"/>
    </xf>
    <xf numFmtId="0" fontId="18" fillId="15" borderId="0" xfId="0" applyFont="1" applyFill="1" applyBorder="1" applyAlignment="1">
      <alignment horizontal="left" vertical="center"/>
    </xf>
    <xf numFmtId="0" fontId="6" fillId="15" borderId="28" xfId="4" applyFont="1" applyFill="1" applyBorder="1" applyAlignment="1">
      <alignment horizontal="right" vertical="center"/>
    </xf>
    <xf numFmtId="0" fontId="31" fillId="2" borderId="22" xfId="0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/>
    </xf>
    <xf numFmtId="0" fontId="6" fillId="2" borderId="2" xfId="4" applyFont="1" applyFill="1" applyBorder="1" applyAlignment="1">
      <alignment horizontal="center" vertical="center"/>
    </xf>
    <xf numFmtId="0" fontId="6" fillId="2" borderId="3" xfId="4" applyFont="1" applyFill="1" applyBorder="1" applyAlignment="1">
      <alignment horizontal="center" vertical="center" wrapText="1"/>
    </xf>
    <xf numFmtId="0" fontId="11" fillId="5" borderId="10" xfId="4" applyFont="1" applyFill="1" applyBorder="1" applyAlignment="1">
      <alignment vertical="center"/>
    </xf>
    <xf numFmtId="0" fontId="12" fillId="5" borderId="9" xfId="4" applyFont="1" applyFill="1" applyBorder="1" applyAlignment="1">
      <alignment vertical="center"/>
    </xf>
    <xf numFmtId="0" fontId="12" fillId="5" borderId="11" xfId="4" applyFont="1" applyFill="1" applyBorder="1" applyAlignment="1">
      <alignment vertical="center"/>
    </xf>
    <xf numFmtId="0" fontId="8" fillId="0" borderId="0" xfId="4" applyAlignment="1">
      <alignment vertical="center"/>
    </xf>
    <xf numFmtId="0" fontId="6" fillId="10" borderId="1" xfId="4" applyFont="1" applyFill="1" applyBorder="1" applyAlignment="1">
      <alignment vertical="center"/>
    </xf>
    <xf numFmtId="0" fontId="7" fillId="10" borderId="2" xfId="4" applyFont="1" applyFill="1" applyBorder="1" applyAlignment="1">
      <alignment horizontal="left" vertical="center"/>
    </xf>
    <xf numFmtId="0" fontId="7" fillId="11" borderId="3" xfId="4" applyFont="1" applyFill="1" applyBorder="1" applyAlignment="1">
      <alignment vertical="center"/>
    </xf>
    <xf numFmtId="0" fontId="13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10" fillId="0" borderId="0" xfId="4" applyFont="1" applyAlignment="1">
      <alignment horizontal="center" vertical="center"/>
    </xf>
    <xf numFmtId="0" fontId="8" fillId="0" borderId="0" xfId="4" applyAlignment="1">
      <alignment horizontal="center" vertical="center"/>
    </xf>
    <xf numFmtId="0" fontId="7" fillId="0" borderId="8" xfId="4" applyFont="1" applyBorder="1" applyAlignment="1">
      <alignment vertical="center"/>
    </xf>
    <xf numFmtId="0" fontId="7" fillId="0" borderId="13" xfId="4" applyFont="1" applyBorder="1" applyAlignment="1">
      <alignment vertical="center"/>
    </xf>
    <xf numFmtId="0" fontId="7" fillId="0" borderId="5" xfId="4" applyFont="1" applyBorder="1" applyAlignment="1">
      <alignment horizontal="left" vertical="center"/>
    </xf>
    <xf numFmtId="3" fontId="7" fillId="0" borderId="7" xfId="4" applyNumberFormat="1" applyFont="1" applyBorder="1" applyAlignment="1">
      <alignment vertical="center"/>
    </xf>
    <xf numFmtId="10" fontId="7" fillId="0" borderId="5" xfId="4" applyNumberFormat="1" applyFont="1" applyBorder="1" applyAlignment="1">
      <alignment horizontal="left" vertical="center"/>
    </xf>
    <xf numFmtId="0" fontId="7" fillId="0" borderId="19" xfId="4" applyFont="1" applyBorder="1" applyAlignment="1">
      <alignment vertical="center"/>
    </xf>
    <xf numFmtId="3" fontId="7" fillId="0" borderId="45" xfId="4" applyNumberFormat="1" applyFont="1" applyBorder="1" applyAlignment="1">
      <alignment vertical="center"/>
    </xf>
    <xf numFmtId="10" fontId="8" fillId="0" borderId="4" xfId="4" applyNumberFormat="1" applyBorder="1" applyAlignment="1">
      <alignment horizontal="left" vertical="center"/>
    </xf>
    <xf numFmtId="0" fontId="7" fillId="0" borderId="11" xfId="4" applyFont="1" applyBorder="1" applyAlignment="1">
      <alignment horizontal="left" vertical="center"/>
    </xf>
    <xf numFmtId="0" fontId="8" fillId="0" borderId="26" xfId="4" applyBorder="1" applyAlignment="1">
      <alignment vertical="center"/>
    </xf>
    <xf numFmtId="0" fontId="8" fillId="0" borderId="7" xfId="4" applyBorder="1" applyAlignment="1">
      <alignment vertical="center"/>
    </xf>
    <xf numFmtId="0" fontId="8" fillId="0" borderId="5" xfId="4" applyBorder="1" applyAlignment="1">
      <alignment vertical="center"/>
    </xf>
    <xf numFmtId="0" fontId="14" fillId="0" borderId="26" xfId="4" applyFont="1" applyBorder="1" applyAlignment="1">
      <alignment vertical="center"/>
    </xf>
    <xf numFmtId="0" fontId="8" fillId="0" borderId="45" xfId="4" applyBorder="1" applyAlignment="1">
      <alignment vertical="center"/>
    </xf>
    <xf numFmtId="0" fontId="6" fillId="15" borderId="2" xfId="4" applyFont="1" applyFill="1" applyBorder="1" applyAlignment="1">
      <alignment vertical="center"/>
    </xf>
    <xf numFmtId="0" fontId="6" fillId="16" borderId="24" xfId="4" applyFont="1" applyFill="1" applyBorder="1" applyAlignment="1">
      <alignment horizontal="left" vertical="center"/>
    </xf>
    <xf numFmtId="0" fontId="6" fillId="17" borderId="16" xfId="4" applyFont="1" applyFill="1" applyBorder="1" applyAlignment="1">
      <alignment horizontal="left" vertical="center"/>
    </xf>
    <xf numFmtId="0" fontId="6" fillId="18" borderId="16" xfId="4" applyFont="1" applyFill="1" applyBorder="1" applyAlignment="1">
      <alignment horizontal="left" vertical="center"/>
    </xf>
    <xf numFmtId="0" fontId="6" fillId="19" borderId="16" xfId="4" applyFont="1" applyFill="1" applyBorder="1" applyAlignment="1">
      <alignment horizontal="left" vertical="center"/>
    </xf>
    <xf numFmtId="0" fontId="6" fillId="20" borderId="16" xfId="4" applyFont="1" applyFill="1" applyBorder="1" applyAlignment="1">
      <alignment horizontal="left" vertical="center"/>
    </xf>
    <xf numFmtId="0" fontId="6" fillId="21" borderId="18" xfId="4" applyFont="1" applyFill="1" applyBorder="1" applyAlignment="1">
      <alignment horizontal="left" vertical="center"/>
    </xf>
    <xf numFmtId="3" fontId="7" fillId="14" borderId="7" xfId="0" quotePrefix="1" applyNumberFormat="1" applyFont="1" applyFill="1" applyBorder="1" applyAlignment="1">
      <alignment horizontal="center" vertical="center" textRotation="45"/>
    </xf>
    <xf numFmtId="3" fontId="7" fillId="14" borderId="45" xfId="0" quotePrefix="1" applyNumberFormat="1" applyFont="1" applyFill="1" applyBorder="1" applyAlignment="1">
      <alignment horizontal="center" vertical="center" textRotation="45"/>
    </xf>
    <xf numFmtId="0" fontId="18" fillId="0" borderId="0" xfId="0" applyFont="1" applyBorder="1" applyAlignment="1">
      <alignment horizontal="left" vertical="center"/>
    </xf>
    <xf numFmtId="0" fontId="29" fillId="5" borderId="1" xfId="0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center" vertical="center" wrapText="1"/>
    </xf>
    <xf numFmtId="0" fontId="29" fillId="5" borderId="3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/>
    </xf>
    <xf numFmtId="0" fontId="29" fillId="5" borderId="2" xfId="0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0" fontId="27" fillId="4" borderId="1" xfId="2" applyFont="1" applyFill="1" applyBorder="1" applyAlignment="1">
      <alignment horizontal="center" vertical="center"/>
    </xf>
    <xf numFmtId="0" fontId="27" fillId="4" borderId="2" xfId="2" applyFont="1" applyFill="1" applyBorder="1" applyAlignment="1">
      <alignment horizontal="center" vertical="center"/>
    </xf>
    <xf numFmtId="0" fontId="27" fillId="4" borderId="3" xfId="2" applyFont="1" applyFill="1" applyBorder="1" applyAlignment="1">
      <alignment horizontal="center" vertical="center"/>
    </xf>
    <xf numFmtId="0" fontId="27" fillId="0" borderId="20" xfId="2" applyFont="1" applyBorder="1" applyAlignment="1">
      <alignment horizontal="left" vertical="top"/>
    </xf>
    <xf numFmtId="0" fontId="27" fillId="0" borderId="22" xfId="2" applyFont="1" applyBorder="1" applyAlignment="1">
      <alignment horizontal="left" vertical="top"/>
    </xf>
    <xf numFmtId="0" fontId="15" fillId="0" borderId="20" xfId="2" applyFont="1" applyBorder="1" applyAlignment="1">
      <alignment horizontal="left" vertical="top"/>
    </xf>
    <xf numFmtId="0" fontId="15" fillId="0" borderId="22" xfId="2" applyFont="1" applyBorder="1" applyAlignment="1">
      <alignment horizontal="left" vertical="top"/>
    </xf>
    <xf numFmtId="0" fontId="26" fillId="7" borderId="1" xfId="2" applyFont="1" applyFill="1" applyBorder="1" applyAlignment="1">
      <alignment horizontal="center" vertical="center" wrapText="1"/>
    </xf>
    <xf numFmtId="0" fontId="26" fillId="7" borderId="2" xfId="2" applyFont="1" applyFill="1" applyBorder="1" applyAlignment="1">
      <alignment horizontal="center" vertical="center" wrapText="1"/>
    </xf>
    <xf numFmtId="0" fontId="26" fillId="7" borderId="3" xfId="2" applyFont="1" applyFill="1" applyBorder="1" applyAlignment="1">
      <alignment horizontal="center" vertical="center" wrapText="1"/>
    </xf>
    <xf numFmtId="0" fontId="15" fillId="0" borderId="20" xfId="2" applyFont="1" applyBorder="1" applyAlignment="1">
      <alignment horizontal="left"/>
    </xf>
    <xf numFmtId="0" fontId="15" fillId="0" borderId="22" xfId="2" applyFont="1" applyBorder="1" applyAlignment="1">
      <alignment horizontal="left"/>
    </xf>
    <xf numFmtId="0" fontId="26" fillId="3" borderId="1" xfId="2" applyFont="1" applyFill="1" applyBorder="1" applyAlignment="1">
      <alignment horizontal="center" vertical="center" wrapText="1"/>
    </xf>
    <xf numFmtId="0" fontId="26" fillId="3" borderId="2" xfId="2" applyFont="1" applyFill="1" applyBorder="1" applyAlignment="1">
      <alignment horizontal="center" vertical="center" wrapText="1"/>
    </xf>
    <xf numFmtId="0" fontId="26" fillId="3" borderId="3" xfId="2" applyFont="1" applyFill="1" applyBorder="1" applyAlignment="1">
      <alignment horizontal="center" vertical="center" wrapText="1"/>
    </xf>
    <xf numFmtId="0" fontId="20" fillId="6" borderId="1" xfId="2" applyFont="1" applyFill="1" applyBorder="1" applyAlignment="1">
      <alignment horizontal="center" vertical="center" wrapText="1"/>
    </xf>
    <xf numFmtId="0" fontId="20" fillId="6" borderId="2" xfId="2" applyFont="1" applyFill="1" applyBorder="1" applyAlignment="1">
      <alignment horizontal="center" vertical="center" wrapText="1"/>
    </xf>
    <xf numFmtId="0" fontId="20" fillId="6" borderId="3" xfId="2" applyFont="1" applyFill="1" applyBorder="1" applyAlignment="1">
      <alignment horizontal="center" vertical="center" wrapText="1"/>
    </xf>
    <xf numFmtId="0" fontId="20" fillId="9" borderId="1" xfId="2" applyFont="1" applyFill="1" applyBorder="1" applyAlignment="1">
      <alignment horizontal="center" vertical="center" wrapText="1"/>
    </xf>
    <xf numFmtId="0" fontId="20" fillId="9" borderId="2" xfId="2" applyFont="1" applyFill="1" applyBorder="1" applyAlignment="1">
      <alignment horizontal="center" vertical="center" wrapText="1"/>
    </xf>
    <xf numFmtId="0" fontId="20" fillId="9" borderId="3" xfId="2" applyFont="1" applyFill="1" applyBorder="1" applyAlignment="1">
      <alignment horizontal="center" vertical="center" wrapText="1"/>
    </xf>
    <xf numFmtId="0" fontId="27" fillId="8" borderId="1" xfId="2" applyFont="1" applyFill="1" applyBorder="1" applyAlignment="1">
      <alignment horizontal="center" vertical="center" wrapText="1"/>
    </xf>
    <xf numFmtId="0" fontId="24" fillId="8" borderId="2" xfId="2" applyFont="1" applyFill="1" applyBorder="1" applyAlignment="1">
      <alignment horizontal="center" vertical="center" wrapText="1"/>
    </xf>
    <xf numFmtId="0" fontId="24" fillId="8" borderId="3" xfId="2" applyFont="1" applyFill="1" applyBorder="1" applyAlignment="1">
      <alignment horizontal="center" vertical="center" wrapText="1"/>
    </xf>
    <xf numFmtId="0" fontId="26" fillId="4" borderId="1" xfId="2" applyFont="1" applyFill="1" applyBorder="1" applyAlignment="1">
      <alignment horizontal="center" vertical="center" wrapText="1"/>
    </xf>
    <xf numFmtId="0" fontId="26" fillId="4" borderId="2" xfId="2" applyFont="1" applyFill="1" applyBorder="1" applyAlignment="1">
      <alignment horizontal="center" vertical="center" wrapText="1"/>
    </xf>
    <xf numFmtId="0" fontId="26" fillId="4" borderId="3" xfId="2" applyFont="1" applyFill="1" applyBorder="1" applyAlignment="1">
      <alignment horizontal="center" vertical="center" wrapText="1"/>
    </xf>
    <xf numFmtId="0" fontId="27" fillId="12" borderId="1" xfId="2" applyFont="1" applyFill="1" applyBorder="1" applyAlignment="1">
      <alignment horizontal="center" vertical="center" wrapText="1"/>
    </xf>
    <xf numFmtId="0" fontId="27" fillId="12" borderId="2" xfId="2" applyFont="1" applyFill="1" applyBorder="1" applyAlignment="1">
      <alignment horizontal="center" vertical="center" wrapText="1"/>
    </xf>
    <xf numFmtId="0" fontId="27" fillId="12" borderId="3" xfId="2" applyFont="1" applyFill="1" applyBorder="1" applyAlignment="1">
      <alignment horizontal="center" vertical="center" wrapText="1"/>
    </xf>
  </cellXfs>
  <cellStyles count="5">
    <cellStyle name="Migliaia 2" xfId="1" xr:uid="{69CC884D-1813-4700-96ED-9BFCA827B56A}"/>
    <cellStyle name="Migliaia 3" xfId="3" xr:uid="{7E54C1B9-9824-4BAF-8D1C-E1AA698CF5C3}"/>
    <cellStyle name="Normale" xfId="0" builtinId="0"/>
    <cellStyle name="Normale 2" xfId="2" xr:uid="{A0709D2F-AAFD-455D-B10C-EFEFCF630BCF}"/>
    <cellStyle name="Normale 3" xfId="4" xr:uid="{5D2B7CF4-791F-49CB-B549-14C40D0929AA}"/>
  </cellStyles>
  <dxfs count="0"/>
  <tableStyles count="0" defaultTableStyle="TableStyleMedium2" defaultPivotStyle="PivotStyleLight16"/>
  <colors>
    <mruColors>
      <color rgb="FF2592FF"/>
      <color rgb="FF43A1FF"/>
      <color rgb="FF69B4FF"/>
      <color rgb="FF8BC5FF"/>
      <color rgb="FFABD5FF"/>
      <color rgb="FFC9E4FF"/>
      <color rgb="FFBDFFBD"/>
      <color rgb="FFD9D9FF"/>
      <color rgb="FFCCCCFF"/>
      <color rgb="FFF9D5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AF9E2-B853-4715-9BF1-034F482335C5}">
  <sheetPr>
    <outlinePr summaryBelow="0" summaryRight="0"/>
  </sheetPr>
  <dimension ref="A1:D49"/>
  <sheetViews>
    <sheetView zoomScaleNormal="100" workbookViewId="0">
      <selection activeCell="A13" sqref="A13"/>
    </sheetView>
  </sheetViews>
  <sheetFormatPr defaultColWidth="12.5546875" defaultRowHeight="15.75" customHeight="1" x14ac:dyDescent="0.25"/>
  <cols>
    <col min="1" max="1" width="52.6640625" style="246" bestFit="1" customWidth="1"/>
    <col min="2" max="2" width="46.33203125" style="246" customWidth="1"/>
    <col min="3" max="3" width="24.88671875" style="246" customWidth="1"/>
    <col min="4" max="4" width="17.109375" style="246" customWidth="1"/>
    <col min="5" max="16384" width="12.5546875" style="246"/>
  </cols>
  <sheetData>
    <row r="1" spans="1:4" ht="15.75" customHeight="1" x14ac:dyDescent="0.25">
      <c r="A1" s="250" t="s">
        <v>38</v>
      </c>
      <c r="B1" s="251"/>
      <c r="C1" s="251"/>
      <c r="D1" s="251"/>
    </row>
    <row r="2" spans="1:4" ht="15.75" customHeight="1" thickBot="1" x14ac:dyDescent="0.3">
      <c r="A2" s="252"/>
      <c r="B2" s="253"/>
      <c r="C2" s="253"/>
    </row>
    <row r="3" spans="1:4" ht="27.75" customHeight="1" thickBot="1" x14ac:dyDescent="0.3">
      <c r="A3" s="243" t="s">
        <v>97</v>
      </c>
      <c r="B3" s="244"/>
      <c r="C3" s="244"/>
      <c r="D3" s="245"/>
    </row>
    <row r="4" spans="1:4" ht="27.75" customHeight="1" thickBot="1" x14ac:dyDescent="0.3">
      <c r="A4" s="240" t="s">
        <v>0</v>
      </c>
      <c r="B4" s="241" t="s">
        <v>1</v>
      </c>
      <c r="C4" s="241" t="s">
        <v>2</v>
      </c>
      <c r="D4" s="242" t="s">
        <v>16</v>
      </c>
    </row>
    <row r="5" spans="1:4" ht="15" customHeight="1" x14ac:dyDescent="0.25">
      <c r="A5" s="269" t="s">
        <v>18</v>
      </c>
      <c r="B5" s="254"/>
      <c r="C5" s="255"/>
      <c r="D5" s="256"/>
    </row>
    <row r="6" spans="1:4" ht="15" customHeight="1" x14ac:dyDescent="0.25">
      <c r="A6" s="263" t="s">
        <v>41</v>
      </c>
      <c r="B6" s="254"/>
      <c r="C6" s="257"/>
      <c r="D6" s="258" t="e">
        <f>C6/C24</f>
        <v>#DIV/0!</v>
      </c>
    </row>
    <row r="7" spans="1:4" ht="15" customHeight="1" x14ac:dyDescent="0.25">
      <c r="A7" s="263" t="s">
        <v>39</v>
      </c>
      <c r="B7" s="254"/>
      <c r="C7" s="257"/>
      <c r="D7" s="258" t="e">
        <f>C7/C24</f>
        <v>#DIV/0!</v>
      </c>
    </row>
    <row r="8" spans="1:4" ht="15" customHeight="1" x14ac:dyDescent="0.25">
      <c r="A8" s="263" t="s">
        <v>40</v>
      </c>
      <c r="B8" s="254"/>
      <c r="C8" s="257"/>
      <c r="D8" s="258" t="e">
        <f>C8/C24</f>
        <v>#DIV/0!</v>
      </c>
    </row>
    <row r="9" spans="1:4" ht="15" customHeight="1" x14ac:dyDescent="0.25">
      <c r="A9" s="263"/>
      <c r="B9" s="254"/>
      <c r="C9" s="257"/>
      <c r="D9" s="258"/>
    </row>
    <row r="10" spans="1:4" ht="15" customHeight="1" x14ac:dyDescent="0.25">
      <c r="A10" s="270" t="s">
        <v>5</v>
      </c>
      <c r="B10" s="254"/>
      <c r="C10" s="257"/>
      <c r="D10" s="258"/>
    </row>
    <row r="11" spans="1:4" ht="15" customHeight="1" x14ac:dyDescent="0.25">
      <c r="A11" s="266" t="s">
        <v>17</v>
      </c>
      <c r="B11" s="254"/>
      <c r="C11" s="257"/>
      <c r="D11" s="258" t="e">
        <f>C11/C24</f>
        <v>#DIV/0!</v>
      </c>
    </row>
    <row r="12" spans="1:4" ht="15" customHeight="1" x14ac:dyDescent="0.25">
      <c r="A12" s="263" t="s">
        <v>24</v>
      </c>
      <c r="B12" s="254" t="s">
        <v>4</v>
      </c>
      <c r="C12" s="257"/>
      <c r="D12" s="258" t="e">
        <f>C12/C24</f>
        <v>#DIV/0!</v>
      </c>
    </row>
    <row r="13" spans="1:4" ht="15" customHeight="1" x14ac:dyDescent="0.25">
      <c r="A13" s="263" t="s">
        <v>22</v>
      </c>
      <c r="B13" s="254" t="s">
        <v>4</v>
      </c>
      <c r="C13" s="257"/>
      <c r="D13" s="258" t="e">
        <f>C13/C24</f>
        <v>#DIV/0!</v>
      </c>
    </row>
    <row r="14" spans="1:4" ht="15" customHeight="1" x14ac:dyDescent="0.25">
      <c r="A14" s="263" t="s">
        <v>6</v>
      </c>
      <c r="B14" s="254" t="s">
        <v>7</v>
      </c>
      <c r="C14" s="257"/>
      <c r="D14" s="258" t="e">
        <f>C14/C24</f>
        <v>#DIV/0!</v>
      </c>
    </row>
    <row r="15" spans="1:4" ht="15" customHeight="1" x14ac:dyDescent="0.25">
      <c r="A15" s="263" t="s">
        <v>8</v>
      </c>
      <c r="B15" s="254" t="s">
        <v>9</v>
      </c>
      <c r="C15" s="257"/>
      <c r="D15" s="258" t="e">
        <f>C15/C24</f>
        <v>#DIV/0!</v>
      </c>
    </row>
    <row r="16" spans="1:4" ht="15" customHeight="1" x14ac:dyDescent="0.25">
      <c r="A16" s="263"/>
      <c r="B16" s="254"/>
      <c r="C16" s="257"/>
      <c r="D16" s="258"/>
    </row>
    <row r="17" spans="1:4" ht="15" customHeight="1" x14ac:dyDescent="0.25">
      <c r="A17" s="271" t="s">
        <v>42</v>
      </c>
      <c r="B17" s="254"/>
      <c r="C17" s="257"/>
      <c r="D17" s="258"/>
    </row>
    <row r="18" spans="1:4" ht="15" customHeight="1" x14ac:dyDescent="0.25">
      <c r="A18" s="263" t="s">
        <v>20</v>
      </c>
      <c r="B18" s="254" t="s">
        <v>4</v>
      </c>
      <c r="C18" s="257"/>
      <c r="D18" s="258" t="e">
        <f>C18/C24</f>
        <v>#DIV/0!</v>
      </c>
    </row>
    <row r="19" spans="1:4" ht="15" customHeight="1" x14ac:dyDescent="0.25">
      <c r="A19" s="263" t="s">
        <v>21</v>
      </c>
      <c r="B19" s="254" t="s">
        <v>4</v>
      </c>
      <c r="C19" s="257"/>
      <c r="D19" s="258" t="e">
        <f>C19/C24</f>
        <v>#DIV/0!</v>
      </c>
    </row>
    <row r="20" spans="1:4" ht="15" customHeight="1" x14ac:dyDescent="0.25">
      <c r="A20" s="263"/>
      <c r="B20" s="254"/>
      <c r="C20" s="257"/>
      <c r="D20" s="258"/>
    </row>
    <row r="21" spans="1:4" ht="15" customHeight="1" x14ac:dyDescent="0.25">
      <c r="A21" s="272" t="s">
        <v>43</v>
      </c>
      <c r="B21" s="254" t="s">
        <v>10</v>
      </c>
      <c r="C21" s="257"/>
      <c r="D21" s="258" t="e">
        <f>C21/C24</f>
        <v>#DIV/0!</v>
      </c>
    </row>
    <row r="22" spans="1:4" ht="15" customHeight="1" x14ac:dyDescent="0.25">
      <c r="A22" s="273" t="s">
        <v>44</v>
      </c>
      <c r="B22" s="254" t="s">
        <v>11</v>
      </c>
      <c r="C22" s="257"/>
      <c r="D22" s="258" t="e">
        <f>C22/C24</f>
        <v>#DIV/0!</v>
      </c>
    </row>
    <row r="23" spans="1:4" ht="15" customHeight="1" thickBot="1" x14ac:dyDescent="0.3">
      <c r="A23" s="274" t="s">
        <v>45</v>
      </c>
      <c r="B23" s="259" t="s">
        <v>12</v>
      </c>
      <c r="C23" s="260"/>
      <c r="D23" s="261" t="e">
        <f>C23/C24</f>
        <v>#DIV/0!</v>
      </c>
    </row>
    <row r="24" spans="1:4" ht="24.75" customHeight="1" thickBot="1" x14ac:dyDescent="0.3">
      <c r="A24" s="247" t="s">
        <v>37</v>
      </c>
      <c r="B24" s="248"/>
      <c r="C24" s="268">
        <f>SUM(C6:C23)</f>
        <v>0</v>
      </c>
      <c r="D24" s="249"/>
    </row>
    <row r="25" spans="1:4" ht="15" customHeight="1" x14ac:dyDescent="0.25"/>
    <row r="27" spans="1:4" ht="15.75" customHeight="1" thickBot="1" x14ac:dyDescent="0.3"/>
    <row r="28" spans="1:4" ht="27.75" customHeight="1" thickBot="1" x14ac:dyDescent="0.3">
      <c r="A28" s="243" t="s">
        <v>98</v>
      </c>
      <c r="B28" s="244"/>
      <c r="C28" s="244"/>
      <c r="D28" s="245"/>
    </row>
    <row r="29" spans="1:4" ht="27.75" customHeight="1" thickBot="1" x14ac:dyDescent="0.3">
      <c r="A29" s="240" t="s">
        <v>0</v>
      </c>
      <c r="B29" s="241" t="s">
        <v>1</v>
      </c>
      <c r="C29" s="241" t="s">
        <v>2</v>
      </c>
      <c r="D29" s="242" t="s">
        <v>16</v>
      </c>
    </row>
    <row r="30" spans="1:4" ht="15" customHeight="1" x14ac:dyDescent="0.25">
      <c r="A30" s="269" t="s">
        <v>18</v>
      </c>
      <c r="B30" s="255"/>
      <c r="C30" s="255"/>
      <c r="D30" s="262"/>
    </row>
    <row r="31" spans="1:4" ht="15.75" customHeight="1" x14ac:dyDescent="0.25">
      <c r="A31" s="263" t="s">
        <v>41</v>
      </c>
      <c r="B31" s="264"/>
      <c r="C31" s="264"/>
      <c r="D31" s="265" t="e">
        <v>#DIV/0!</v>
      </c>
    </row>
    <row r="32" spans="1:4" ht="15.75" customHeight="1" x14ac:dyDescent="0.25">
      <c r="A32" s="263" t="s">
        <v>39</v>
      </c>
      <c r="B32" s="264"/>
      <c r="C32" s="264"/>
      <c r="D32" s="265" t="e">
        <v>#DIV/0!</v>
      </c>
    </row>
    <row r="33" spans="1:4" ht="15.75" customHeight="1" x14ac:dyDescent="0.25">
      <c r="A33" s="263" t="s">
        <v>40</v>
      </c>
      <c r="B33" s="264"/>
      <c r="C33" s="264"/>
      <c r="D33" s="265" t="e">
        <v>#DIV/0!</v>
      </c>
    </row>
    <row r="34" spans="1:4" ht="15.75" customHeight="1" x14ac:dyDescent="0.25">
      <c r="A34" s="263"/>
      <c r="B34" s="264"/>
      <c r="C34" s="264"/>
      <c r="D34" s="265"/>
    </row>
    <row r="35" spans="1:4" ht="15.75" customHeight="1" x14ac:dyDescent="0.25">
      <c r="A35" s="270" t="s">
        <v>5</v>
      </c>
      <c r="B35" s="264"/>
      <c r="C35" s="264"/>
      <c r="D35" s="265"/>
    </row>
    <row r="36" spans="1:4" ht="15.75" customHeight="1" x14ac:dyDescent="0.25">
      <c r="A36" s="266" t="s">
        <v>17</v>
      </c>
      <c r="B36" s="264"/>
      <c r="C36" s="264"/>
      <c r="D36" s="265" t="e">
        <v>#DIV/0!</v>
      </c>
    </row>
    <row r="37" spans="1:4" ht="15.75" customHeight="1" x14ac:dyDescent="0.25">
      <c r="A37" s="263" t="s">
        <v>24</v>
      </c>
      <c r="B37" s="264" t="s">
        <v>4</v>
      </c>
      <c r="C37" s="264"/>
      <c r="D37" s="265" t="e">
        <v>#DIV/0!</v>
      </c>
    </row>
    <row r="38" spans="1:4" ht="15.75" customHeight="1" x14ac:dyDescent="0.25">
      <c r="A38" s="263" t="s">
        <v>22</v>
      </c>
      <c r="B38" s="264" t="s">
        <v>4</v>
      </c>
      <c r="C38" s="264"/>
      <c r="D38" s="265" t="e">
        <v>#DIV/0!</v>
      </c>
    </row>
    <row r="39" spans="1:4" ht="15.75" customHeight="1" x14ac:dyDescent="0.25">
      <c r="A39" s="263" t="s">
        <v>6</v>
      </c>
      <c r="B39" s="264" t="s">
        <v>7</v>
      </c>
      <c r="C39" s="264"/>
      <c r="D39" s="265" t="e">
        <v>#DIV/0!</v>
      </c>
    </row>
    <row r="40" spans="1:4" ht="15.75" customHeight="1" x14ac:dyDescent="0.25">
      <c r="A40" s="263" t="s">
        <v>8</v>
      </c>
      <c r="B40" s="264" t="s">
        <v>9</v>
      </c>
      <c r="C40" s="264"/>
      <c r="D40" s="265" t="e">
        <v>#DIV/0!</v>
      </c>
    </row>
    <row r="41" spans="1:4" ht="15.75" customHeight="1" x14ac:dyDescent="0.25">
      <c r="A41" s="263"/>
      <c r="B41" s="264"/>
      <c r="C41" s="264"/>
      <c r="D41" s="265"/>
    </row>
    <row r="42" spans="1:4" ht="15.75" customHeight="1" x14ac:dyDescent="0.25">
      <c r="A42" s="271" t="s">
        <v>42</v>
      </c>
      <c r="B42" s="264"/>
      <c r="C42" s="264"/>
      <c r="D42" s="265"/>
    </row>
    <row r="43" spans="1:4" ht="15.75" customHeight="1" x14ac:dyDescent="0.25">
      <c r="A43" s="263" t="s">
        <v>20</v>
      </c>
      <c r="B43" s="264" t="s">
        <v>4</v>
      </c>
      <c r="C43" s="264"/>
      <c r="D43" s="265" t="e">
        <v>#DIV/0!</v>
      </c>
    </row>
    <row r="44" spans="1:4" ht="15.75" customHeight="1" x14ac:dyDescent="0.25">
      <c r="A44" s="263" t="s">
        <v>21</v>
      </c>
      <c r="B44" s="264" t="s">
        <v>4</v>
      </c>
      <c r="C44" s="264"/>
      <c r="D44" s="265" t="e">
        <v>#DIV/0!</v>
      </c>
    </row>
    <row r="45" spans="1:4" ht="15.75" customHeight="1" x14ac:dyDescent="0.25">
      <c r="A45" s="263"/>
      <c r="B45" s="264"/>
      <c r="C45" s="264"/>
      <c r="D45" s="265"/>
    </row>
    <row r="46" spans="1:4" ht="15.75" customHeight="1" x14ac:dyDescent="0.25">
      <c r="A46" s="272" t="s">
        <v>43</v>
      </c>
      <c r="B46" s="264" t="s">
        <v>10</v>
      </c>
      <c r="C46" s="264"/>
      <c r="D46" s="265" t="e">
        <v>#DIV/0!</v>
      </c>
    </row>
    <row r="47" spans="1:4" ht="15.75" customHeight="1" x14ac:dyDescent="0.25">
      <c r="A47" s="273" t="s">
        <v>44</v>
      </c>
      <c r="B47" s="264" t="s">
        <v>11</v>
      </c>
      <c r="C47" s="264"/>
      <c r="D47" s="265" t="e">
        <v>#DIV/0!</v>
      </c>
    </row>
    <row r="48" spans="1:4" ht="15.75" customHeight="1" thickBot="1" x14ac:dyDescent="0.3">
      <c r="A48" s="274" t="s">
        <v>45</v>
      </c>
      <c r="B48" s="267" t="s">
        <v>12</v>
      </c>
      <c r="C48" s="267"/>
      <c r="D48" s="265" t="e">
        <v>#DIV/0!</v>
      </c>
    </row>
    <row r="49" spans="1:4" ht="24.75" customHeight="1" thickBot="1" x14ac:dyDescent="0.3">
      <c r="A49" s="247" t="s">
        <v>99</v>
      </c>
      <c r="B49" s="248"/>
      <c r="C49" s="268">
        <v>0</v>
      </c>
      <c r="D49" s="24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51719-315D-437F-B150-AF5890ADA235}">
  <sheetPr>
    <tabColor theme="9" tint="0.79998168889431442"/>
  </sheetPr>
  <dimension ref="A1:M18"/>
  <sheetViews>
    <sheetView zoomScaleNormal="100" workbookViewId="0">
      <selection activeCell="G3" sqref="G3"/>
    </sheetView>
  </sheetViews>
  <sheetFormatPr defaultColWidth="9.109375" defaultRowHeight="13.2" x14ac:dyDescent="0.25"/>
  <cols>
    <col min="1" max="1" width="13.6640625" style="91" customWidth="1"/>
    <col min="2" max="2" width="17.33203125" style="92" customWidth="1"/>
    <col min="3" max="3" width="19.33203125" style="92" customWidth="1"/>
    <col min="4" max="4" width="18.88671875" style="92" customWidth="1"/>
    <col min="5" max="5" width="15.109375" style="92" customWidth="1"/>
    <col min="6" max="6" width="16" style="92" customWidth="1"/>
    <col min="7" max="7" width="20.33203125" style="57" customWidth="1"/>
    <col min="8" max="8" width="13.6640625" style="93" customWidth="1"/>
    <col min="9" max="9" width="15.33203125" style="93" bestFit="1" customWidth="1"/>
    <col min="10" max="11" width="13.6640625" style="57" customWidth="1"/>
    <col min="12" max="12" width="13.88671875" style="57" customWidth="1"/>
    <col min="13" max="13" width="31.88671875" style="57" customWidth="1"/>
    <col min="14" max="16384" width="9.109375" style="57"/>
  </cols>
  <sheetData>
    <row r="1" spans="1:13" ht="40.5" customHeight="1" thickBot="1" x14ac:dyDescent="0.3">
      <c r="A1" s="308" t="s">
        <v>23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10"/>
    </row>
    <row r="2" spans="1:13" s="40" customFormat="1" ht="60.75" customHeight="1" x14ac:dyDescent="0.25">
      <c r="A2" s="58" t="s">
        <v>62</v>
      </c>
      <c r="B2" s="59" t="s">
        <v>63</v>
      </c>
      <c r="C2" s="59" t="s">
        <v>76</v>
      </c>
      <c r="D2" s="60" t="s">
        <v>66</v>
      </c>
      <c r="E2" s="60" t="s">
        <v>67</v>
      </c>
      <c r="F2" s="60" t="s">
        <v>68</v>
      </c>
      <c r="G2" s="59" t="s">
        <v>69</v>
      </c>
      <c r="H2" s="61" t="s">
        <v>100</v>
      </c>
      <c r="I2" s="37" t="s">
        <v>72</v>
      </c>
      <c r="J2" s="37" t="s">
        <v>70</v>
      </c>
      <c r="K2" s="37" t="s">
        <v>71</v>
      </c>
      <c r="L2" s="62" t="s">
        <v>73</v>
      </c>
      <c r="M2" s="64" t="s">
        <v>74</v>
      </c>
    </row>
    <row r="3" spans="1:13" s="76" customFormat="1" x14ac:dyDescent="0.25">
      <c r="A3" s="65"/>
      <c r="B3" s="66"/>
      <c r="C3" s="67"/>
      <c r="D3" s="66"/>
      <c r="E3" s="66"/>
      <c r="F3" s="66"/>
      <c r="G3" s="69"/>
      <c r="H3" s="70"/>
      <c r="I3" s="71"/>
      <c r="J3" s="72"/>
      <c r="K3" s="74"/>
      <c r="L3" s="74"/>
      <c r="M3" s="75"/>
    </row>
    <row r="4" spans="1:13" s="76" customFormat="1" x14ac:dyDescent="0.25">
      <c r="A4" s="65"/>
      <c r="B4" s="66"/>
      <c r="C4" s="67"/>
      <c r="D4" s="77"/>
      <c r="E4" s="77"/>
      <c r="F4" s="77"/>
      <c r="G4" s="69"/>
      <c r="H4" s="70"/>
      <c r="I4" s="71"/>
      <c r="J4" s="72"/>
      <c r="K4" s="77"/>
      <c r="L4" s="77"/>
      <c r="M4" s="78"/>
    </row>
    <row r="5" spans="1:13" s="76" customFormat="1" x14ac:dyDescent="0.25">
      <c r="A5" s="65"/>
      <c r="B5" s="66"/>
      <c r="C5" s="67"/>
      <c r="D5" s="77"/>
      <c r="E5" s="77"/>
      <c r="F5" s="77"/>
      <c r="G5" s="69"/>
      <c r="H5" s="70"/>
      <c r="I5" s="71"/>
      <c r="J5" s="72"/>
      <c r="K5" s="77"/>
      <c r="L5" s="77"/>
      <c r="M5" s="78"/>
    </row>
    <row r="6" spans="1:13" x14ac:dyDescent="0.25">
      <c r="A6" s="65"/>
      <c r="B6" s="66"/>
      <c r="C6" s="66"/>
      <c r="D6" s="66"/>
      <c r="E6" s="66"/>
      <c r="F6" s="66"/>
      <c r="G6" s="72"/>
      <c r="H6" s="70"/>
      <c r="I6" s="79"/>
      <c r="J6" s="72"/>
      <c r="K6" s="80"/>
      <c r="L6" s="81"/>
      <c r="M6" s="82"/>
    </row>
    <row r="7" spans="1:13" x14ac:dyDescent="0.25">
      <c r="A7" s="65"/>
      <c r="B7" s="66"/>
      <c r="C7" s="66"/>
      <c r="D7" s="66"/>
      <c r="E7" s="66"/>
      <c r="F7" s="66"/>
      <c r="G7" s="72"/>
      <c r="H7" s="79"/>
      <c r="I7" s="79"/>
      <c r="J7" s="72"/>
      <c r="K7" s="81"/>
      <c r="L7" s="81"/>
      <c r="M7" s="82"/>
    </row>
    <row r="8" spans="1:13" x14ac:dyDescent="0.25">
      <c r="A8" s="65"/>
      <c r="B8" s="66"/>
      <c r="C8" s="66"/>
      <c r="D8" s="66"/>
      <c r="E8" s="66"/>
      <c r="F8" s="66"/>
      <c r="G8" s="72"/>
      <c r="H8" s="79"/>
      <c r="I8" s="79"/>
      <c r="J8" s="72"/>
      <c r="K8" s="81"/>
      <c r="L8" s="81"/>
      <c r="M8" s="82"/>
    </row>
    <row r="9" spans="1:13" x14ac:dyDescent="0.25">
      <c r="A9" s="65"/>
      <c r="B9" s="66"/>
      <c r="C9" s="66"/>
      <c r="D9" s="66"/>
      <c r="E9" s="66"/>
      <c r="F9" s="66"/>
      <c r="G9" s="72"/>
      <c r="H9" s="79"/>
      <c r="I9" s="79"/>
      <c r="J9" s="72"/>
      <c r="K9" s="81"/>
      <c r="L9" s="80"/>
      <c r="M9" s="82"/>
    </row>
    <row r="10" spans="1:13" ht="13.8" thickBot="1" x14ac:dyDescent="0.3">
      <c r="A10" s="83"/>
      <c r="B10" s="84"/>
      <c r="C10" s="84"/>
      <c r="D10" s="84"/>
      <c r="E10" s="84"/>
      <c r="F10" s="84"/>
      <c r="G10" s="85"/>
      <c r="H10" s="86"/>
      <c r="I10" s="86"/>
      <c r="J10" s="85"/>
      <c r="K10" s="87"/>
      <c r="L10" s="88"/>
      <c r="M10" s="89"/>
    </row>
    <row r="11" spans="1:13" s="107" customFormat="1" ht="13.8" thickBot="1" x14ac:dyDescent="0.3">
      <c r="A11" s="294" t="s">
        <v>75</v>
      </c>
      <c r="B11" s="295"/>
      <c r="C11" s="295"/>
      <c r="D11" s="104"/>
      <c r="E11" s="104"/>
      <c r="F11" s="104"/>
      <c r="G11" s="105"/>
      <c r="H11" s="132">
        <f>SUM(H3:H10)</f>
        <v>0</v>
      </c>
      <c r="I11" s="132">
        <f>SUM(I3:I10)</f>
        <v>0</v>
      </c>
      <c r="J11" s="132">
        <f>SUM(J3:J10)</f>
        <v>0</v>
      </c>
      <c r="K11" s="132">
        <f>SUM(K3:K10)</f>
        <v>0</v>
      </c>
      <c r="L11" s="106"/>
      <c r="M11" s="90"/>
    </row>
    <row r="12" spans="1:13" x14ac:dyDescent="0.25">
      <c r="L12" s="94"/>
    </row>
    <row r="14" spans="1:13" x14ac:dyDescent="0.25">
      <c r="A14" s="110"/>
    </row>
    <row r="15" spans="1:13" x14ac:dyDescent="0.25">
      <c r="A15" s="110"/>
    </row>
    <row r="16" spans="1:13" x14ac:dyDescent="0.25">
      <c r="A16" s="110"/>
    </row>
    <row r="17" spans="1:1" x14ac:dyDescent="0.25">
      <c r="A17" s="110"/>
    </row>
    <row r="18" spans="1:1" x14ac:dyDescent="0.25">
      <c r="A18" s="110"/>
    </row>
  </sheetData>
  <mergeCells count="2">
    <mergeCell ref="A1:M1"/>
    <mergeCell ref="A11:C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F90AF-7E23-47D8-85FA-87A4FD1709DA}">
  <sheetPr>
    <tabColor rgb="FFCCCCFF"/>
  </sheetPr>
  <dimension ref="A1:M12"/>
  <sheetViews>
    <sheetView zoomScaleNormal="100" workbookViewId="0">
      <selection activeCell="G2" sqref="G2"/>
    </sheetView>
  </sheetViews>
  <sheetFormatPr defaultColWidth="9.109375" defaultRowHeight="13.2" x14ac:dyDescent="0.25"/>
  <cols>
    <col min="1" max="1" width="13.6640625" style="91" customWidth="1"/>
    <col min="2" max="2" width="35.6640625" style="92" bestFit="1" customWidth="1"/>
    <col min="3" max="3" width="19.33203125" style="92" customWidth="1"/>
    <col min="4" max="4" width="19.6640625" style="92" customWidth="1"/>
    <col min="5" max="5" width="15" style="92" customWidth="1"/>
    <col min="6" max="6" width="17.44140625" style="92" customWidth="1"/>
    <col min="7" max="7" width="14.6640625" style="57" customWidth="1"/>
    <col min="8" max="8" width="13.21875" style="93" customWidth="1"/>
    <col min="9" max="9" width="12.44140625" style="93" customWidth="1"/>
    <col min="10" max="10" width="11.33203125" style="57" customWidth="1"/>
    <col min="11" max="11" width="12.5546875" style="57" customWidth="1"/>
    <col min="12" max="12" width="15.6640625" style="57" customWidth="1"/>
    <col min="13" max="13" width="37" style="57" customWidth="1"/>
    <col min="14" max="16384" width="9.109375" style="57"/>
  </cols>
  <sheetData>
    <row r="1" spans="1:13" ht="30.75" customHeight="1" thickBot="1" x14ac:dyDescent="0.3">
      <c r="A1" s="311" t="s">
        <v>96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3"/>
    </row>
    <row r="2" spans="1:13" s="76" customFormat="1" ht="63" x14ac:dyDescent="0.25">
      <c r="A2" s="58" t="s">
        <v>62</v>
      </c>
      <c r="B2" s="59" t="s">
        <v>63</v>
      </c>
      <c r="C2" s="59" t="s">
        <v>76</v>
      </c>
      <c r="D2" s="60" t="s">
        <v>66</v>
      </c>
      <c r="E2" s="60" t="s">
        <v>67</v>
      </c>
      <c r="F2" s="60" t="s">
        <v>68</v>
      </c>
      <c r="G2" s="59" t="s">
        <v>69</v>
      </c>
      <c r="H2" s="61" t="s">
        <v>100</v>
      </c>
      <c r="I2" s="37" t="s">
        <v>72</v>
      </c>
      <c r="J2" s="37" t="s">
        <v>70</v>
      </c>
      <c r="K2" s="37" t="s">
        <v>71</v>
      </c>
      <c r="L2" s="62" t="s">
        <v>73</v>
      </c>
      <c r="M2" s="64" t="s">
        <v>74</v>
      </c>
    </row>
    <row r="3" spans="1:13" s="76" customFormat="1" x14ac:dyDescent="0.25">
      <c r="A3" s="65"/>
      <c r="B3" s="66"/>
      <c r="C3" s="67"/>
      <c r="D3" s="66"/>
      <c r="E3" s="66"/>
      <c r="F3" s="66"/>
      <c r="G3" s="69"/>
      <c r="H3" s="70"/>
      <c r="I3" s="71"/>
      <c r="J3" s="72"/>
      <c r="K3" s="74"/>
      <c r="L3" s="74"/>
      <c r="M3" s="75"/>
    </row>
    <row r="4" spans="1:13" s="76" customFormat="1" x14ac:dyDescent="0.25">
      <c r="A4" s="65"/>
      <c r="B4" s="66"/>
      <c r="C4" s="67"/>
      <c r="D4" s="77"/>
      <c r="E4" s="77"/>
      <c r="F4" s="77"/>
      <c r="G4" s="69"/>
      <c r="H4" s="70"/>
      <c r="I4" s="71"/>
      <c r="J4" s="72"/>
      <c r="K4" s="77"/>
      <c r="L4" s="77"/>
      <c r="M4" s="78"/>
    </row>
    <row r="5" spans="1:13" s="76" customFormat="1" x14ac:dyDescent="0.25">
      <c r="A5" s="65"/>
      <c r="B5" s="66"/>
      <c r="C5" s="67"/>
      <c r="D5" s="77"/>
      <c r="E5" s="77"/>
      <c r="F5" s="77"/>
      <c r="G5" s="69"/>
      <c r="H5" s="70"/>
      <c r="I5" s="71"/>
      <c r="J5" s="72"/>
      <c r="K5" s="77"/>
      <c r="L5" s="77"/>
      <c r="M5" s="78"/>
    </row>
    <row r="6" spans="1:13" x14ac:dyDescent="0.25">
      <c r="A6" s="65"/>
      <c r="B6" s="66"/>
      <c r="C6" s="66"/>
      <c r="D6" s="66"/>
      <c r="E6" s="66"/>
      <c r="F6" s="66"/>
      <c r="G6" s="72"/>
      <c r="H6" s="70"/>
      <c r="I6" s="79"/>
      <c r="J6" s="72"/>
      <c r="K6" s="80"/>
      <c r="L6" s="81"/>
      <c r="M6" s="82"/>
    </row>
    <row r="7" spans="1:13" x14ac:dyDescent="0.25">
      <c r="A7" s="65"/>
      <c r="B7" s="66"/>
      <c r="C7" s="66"/>
      <c r="D7" s="66"/>
      <c r="E7" s="66"/>
      <c r="F7" s="66"/>
      <c r="G7" s="72"/>
      <c r="H7" s="79"/>
      <c r="I7" s="79"/>
      <c r="J7" s="72"/>
      <c r="K7" s="81"/>
      <c r="L7" s="81"/>
      <c r="M7" s="82"/>
    </row>
    <row r="8" spans="1:13" x14ac:dyDescent="0.25">
      <c r="A8" s="65"/>
      <c r="B8" s="66"/>
      <c r="C8" s="66"/>
      <c r="D8" s="66"/>
      <c r="E8" s="66"/>
      <c r="F8" s="66"/>
      <c r="G8" s="72"/>
      <c r="H8" s="79"/>
      <c r="I8" s="79"/>
      <c r="J8" s="72"/>
      <c r="K8" s="81"/>
      <c r="L8" s="81"/>
      <c r="M8" s="82"/>
    </row>
    <row r="9" spans="1:13" x14ac:dyDescent="0.25">
      <c r="A9" s="65"/>
      <c r="B9" s="66"/>
      <c r="C9" s="66"/>
      <c r="D9" s="66"/>
      <c r="E9" s="66"/>
      <c r="F9" s="66"/>
      <c r="G9" s="72"/>
      <c r="H9" s="79"/>
      <c r="I9" s="79"/>
      <c r="J9" s="72"/>
      <c r="K9" s="81"/>
      <c r="L9" s="80"/>
      <c r="M9" s="82"/>
    </row>
    <row r="10" spans="1:13" ht="13.8" thickBot="1" x14ac:dyDescent="0.3">
      <c r="A10" s="83"/>
      <c r="B10" s="84"/>
      <c r="C10" s="84"/>
      <c r="D10" s="84"/>
      <c r="E10" s="84"/>
      <c r="F10" s="84"/>
      <c r="G10" s="85"/>
      <c r="H10" s="86"/>
      <c r="I10" s="86"/>
      <c r="J10" s="85"/>
      <c r="K10" s="87"/>
      <c r="L10" s="88"/>
      <c r="M10" s="89"/>
    </row>
    <row r="11" spans="1:13" s="107" customFormat="1" ht="13.8" thickBot="1" x14ac:dyDescent="0.3">
      <c r="A11" s="294" t="s">
        <v>75</v>
      </c>
      <c r="B11" s="295"/>
      <c r="C11" s="295"/>
      <c r="D11" s="104"/>
      <c r="E11" s="104"/>
      <c r="F11" s="104"/>
      <c r="G11" s="105"/>
      <c r="H11" s="133">
        <f>SUM(H3:H10)</f>
        <v>0</v>
      </c>
      <c r="I11" s="133">
        <f>SUM(I3:I10)</f>
        <v>0</v>
      </c>
      <c r="J11" s="133">
        <f>SUM(J3:J10)</f>
        <v>0</v>
      </c>
      <c r="K11" s="133">
        <f>SUM(K3:K10)</f>
        <v>0</v>
      </c>
      <c r="L11" s="106"/>
      <c r="M11" s="90"/>
    </row>
    <row r="12" spans="1:13" x14ac:dyDescent="0.25">
      <c r="L12" s="94"/>
    </row>
  </sheetData>
  <mergeCells count="2">
    <mergeCell ref="A1:M1"/>
    <mergeCell ref="A11:C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L88"/>
  <sheetViews>
    <sheetView tabSelected="1" zoomScale="90" zoomScaleNormal="90" workbookViewId="0">
      <pane xSplit="1" ySplit="10" topLeftCell="H11" activePane="bottomRight" state="frozen"/>
      <selection pane="topRight" activeCell="B1" sqref="B1"/>
      <selection pane="bottomLeft" activeCell="A9" sqref="A9"/>
      <selection pane="bottomRight" activeCell="U17" sqref="U17"/>
    </sheetView>
  </sheetViews>
  <sheetFormatPr defaultColWidth="12.5546875" defaultRowHeight="15.75" customHeight="1" x14ac:dyDescent="0.25"/>
  <cols>
    <col min="1" max="1" width="52.6640625" style="1" bestFit="1" customWidth="1"/>
    <col min="2" max="2" width="12.33203125" style="1" customWidth="1"/>
    <col min="3" max="3" width="9" style="1" customWidth="1"/>
    <col min="4" max="4" width="12.6640625" style="1" customWidth="1"/>
    <col min="5" max="5" width="11.88671875" style="1" customWidth="1"/>
    <col min="6" max="9" width="14.44140625" style="1" customWidth="1"/>
    <col min="10" max="10" width="12.33203125" style="1" customWidth="1"/>
    <col min="11" max="11" width="9" style="1" customWidth="1"/>
    <col min="12" max="12" width="12.6640625" style="1" customWidth="1"/>
    <col min="13" max="13" width="11.88671875" style="1" customWidth="1"/>
    <col min="14" max="17" width="14.109375" style="1" customWidth="1"/>
    <col min="18" max="18" width="12.33203125" style="1" customWidth="1"/>
    <col min="19" max="19" width="9" style="1" customWidth="1"/>
    <col min="20" max="20" width="12.6640625" style="1" customWidth="1"/>
    <col min="21" max="24" width="12" style="1" customWidth="1"/>
    <col min="25" max="25" width="17.6640625" style="1" customWidth="1"/>
    <col min="26" max="26" width="75.88671875" style="1" customWidth="1"/>
    <col min="27" max="16384" width="12.5546875" style="1"/>
  </cols>
  <sheetData>
    <row r="1" spans="1:38" ht="18.75" customHeight="1" x14ac:dyDescent="0.25">
      <c r="A1" s="25" t="s">
        <v>57</v>
      </c>
    </row>
    <row r="2" spans="1:38" ht="18.75" customHeight="1" x14ac:dyDescent="0.25">
      <c r="A2" s="27" t="s">
        <v>58</v>
      </c>
      <c r="B2" s="23"/>
      <c r="C2" s="23"/>
      <c r="D2" s="23"/>
      <c r="E2" s="23"/>
      <c r="F2" s="23"/>
      <c r="G2" s="23"/>
      <c r="H2" s="23"/>
      <c r="I2" s="24"/>
      <c r="J2" s="23"/>
      <c r="K2" s="23"/>
      <c r="L2" s="23"/>
      <c r="M2" s="24"/>
      <c r="N2" s="24"/>
      <c r="O2" s="24"/>
      <c r="P2" s="24"/>
      <c r="Q2" s="24"/>
      <c r="R2" s="23"/>
      <c r="S2" s="23"/>
      <c r="T2" s="23"/>
      <c r="U2" s="24"/>
      <c r="V2" s="24"/>
      <c r="W2" s="24"/>
      <c r="X2" s="24"/>
      <c r="Y2" s="24"/>
      <c r="Z2" s="24"/>
    </row>
    <row r="3" spans="1:38" ht="18.75" customHeight="1" x14ac:dyDescent="0.25">
      <c r="A3" s="26" t="s">
        <v>54</v>
      </c>
      <c r="B3" s="2"/>
      <c r="C3" s="2"/>
      <c r="D3" s="2"/>
      <c r="E3" s="2"/>
      <c r="F3" s="2"/>
      <c r="G3" s="2"/>
      <c r="H3" s="2"/>
      <c r="J3" s="2"/>
      <c r="K3" s="2"/>
      <c r="L3" s="2"/>
      <c r="R3" s="2"/>
      <c r="S3" s="2"/>
      <c r="T3" s="2"/>
    </row>
    <row r="4" spans="1:38" s="4" customFormat="1" ht="18.75" customHeight="1" x14ac:dyDescent="0.25">
      <c r="A4" s="277" t="s">
        <v>55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</row>
    <row r="5" spans="1:38" s="4" customFormat="1" ht="18.75" customHeight="1" x14ac:dyDescent="0.25">
      <c r="A5" s="277" t="s">
        <v>56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</row>
    <row r="6" spans="1:38" s="191" customFormat="1" ht="15" customHeight="1" x14ac:dyDescent="0.25">
      <c r="K6" s="190"/>
    </row>
    <row r="7" spans="1:38" s="4" customFormat="1" ht="18.75" customHeight="1" x14ac:dyDescent="0.25">
      <c r="A7" s="192"/>
      <c r="B7" s="236" t="s">
        <v>37</v>
      </c>
      <c r="C7" s="236"/>
      <c r="D7" s="236"/>
      <c r="E7" s="238">
        <f>+ENTRATE!C24</f>
        <v>0</v>
      </c>
      <c r="F7" s="192"/>
      <c r="G7" s="192"/>
      <c r="H7" s="192"/>
      <c r="I7" s="192"/>
      <c r="J7" s="236" t="s">
        <v>94</v>
      </c>
      <c r="K7" s="237"/>
      <c r="L7" s="237"/>
      <c r="M7" s="238">
        <f>+ENTRATE!C49</f>
        <v>0</v>
      </c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</row>
    <row r="8" spans="1:38" ht="15" customHeight="1" thickBo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38" s="176" customFormat="1" ht="39" customHeight="1" thickBot="1" x14ac:dyDescent="0.3">
      <c r="A9" s="174" t="s">
        <v>13</v>
      </c>
      <c r="B9" s="278" t="s">
        <v>53</v>
      </c>
      <c r="C9" s="279"/>
      <c r="D9" s="279"/>
      <c r="E9" s="279"/>
      <c r="F9" s="279"/>
      <c r="G9" s="279"/>
      <c r="H9" s="279"/>
      <c r="I9" s="280"/>
      <c r="J9" s="278" t="s">
        <v>85</v>
      </c>
      <c r="K9" s="279"/>
      <c r="L9" s="279"/>
      <c r="M9" s="279"/>
      <c r="N9" s="279"/>
      <c r="O9" s="279"/>
      <c r="P9" s="279"/>
      <c r="Q9" s="280"/>
      <c r="R9" s="281" t="s">
        <v>60</v>
      </c>
      <c r="S9" s="282"/>
      <c r="T9" s="282"/>
      <c r="U9" s="282"/>
      <c r="V9" s="282"/>
      <c r="W9" s="282"/>
      <c r="X9" s="282"/>
      <c r="Y9" s="283"/>
      <c r="Z9" s="175"/>
    </row>
    <row r="10" spans="1:38" ht="72.75" customHeight="1" thickBot="1" x14ac:dyDescent="0.3">
      <c r="A10" s="28" t="s">
        <v>0</v>
      </c>
      <c r="B10" s="232" t="s">
        <v>46</v>
      </c>
      <c r="C10" s="233" t="s">
        <v>47</v>
      </c>
      <c r="D10" s="177" t="s">
        <v>93</v>
      </c>
      <c r="E10" s="239" t="s">
        <v>48</v>
      </c>
      <c r="F10" s="239" t="s">
        <v>49</v>
      </c>
      <c r="G10" s="239" t="s">
        <v>50</v>
      </c>
      <c r="H10" s="239" t="s">
        <v>51</v>
      </c>
      <c r="I10" s="200" t="s">
        <v>52</v>
      </c>
      <c r="J10" s="232" t="s">
        <v>46</v>
      </c>
      <c r="K10" s="233" t="s">
        <v>47</v>
      </c>
      <c r="L10" s="177" t="s">
        <v>93</v>
      </c>
      <c r="M10" s="239" t="s">
        <v>48</v>
      </c>
      <c r="N10" s="239" t="s">
        <v>49</v>
      </c>
      <c r="O10" s="239" t="s">
        <v>50</v>
      </c>
      <c r="P10" s="239" t="s">
        <v>51</v>
      </c>
      <c r="Q10" s="200" t="s">
        <v>59</v>
      </c>
      <c r="R10" s="232" t="s">
        <v>46</v>
      </c>
      <c r="S10" s="233" t="s">
        <v>47</v>
      </c>
      <c r="T10" s="177" t="s">
        <v>93</v>
      </c>
      <c r="U10" s="239" t="s">
        <v>48</v>
      </c>
      <c r="V10" s="239" t="s">
        <v>49</v>
      </c>
      <c r="W10" s="239" t="s">
        <v>50</v>
      </c>
      <c r="X10" s="239" t="s">
        <v>51</v>
      </c>
      <c r="Y10" s="200" t="s">
        <v>87</v>
      </c>
      <c r="Z10" s="201" t="s">
        <v>3</v>
      </c>
    </row>
    <row r="11" spans="1:38" ht="23.25" customHeight="1" x14ac:dyDescent="0.25">
      <c r="A11" s="5" t="s">
        <v>34</v>
      </c>
      <c r="B11" s="221"/>
      <c r="C11" s="8"/>
      <c r="D11" s="7"/>
      <c r="E11" s="7"/>
      <c r="F11" s="6"/>
      <c r="G11" s="6"/>
      <c r="H11" s="6"/>
      <c r="I11" s="9"/>
      <c r="J11" s="221"/>
      <c r="K11" s="8"/>
      <c r="L11" s="7"/>
      <c r="M11" s="6"/>
      <c r="N11" s="6"/>
      <c r="O11" s="6"/>
      <c r="P11" s="6"/>
      <c r="Q11" s="9"/>
      <c r="R11" s="221"/>
      <c r="S11" s="8"/>
      <c r="T11" s="7"/>
      <c r="U11" s="6"/>
      <c r="V11" s="6"/>
      <c r="W11" s="6"/>
      <c r="X11" s="6"/>
      <c r="Y11" s="9"/>
      <c r="Z11" s="194"/>
    </row>
    <row r="12" spans="1:38" ht="15" customHeight="1" x14ac:dyDescent="0.25">
      <c r="A12" s="10"/>
      <c r="B12" s="222" t="s">
        <v>25</v>
      </c>
      <c r="C12" s="12"/>
      <c r="D12" s="13"/>
      <c r="E12" s="13"/>
      <c r="F12" s="14"/>
      <c r="G12" s="14"/>
      <c r="H12" s="14"/>
      <c r="I12" s="31"/>
      <c r="J12" s="222" t="s">
        <v>25</v>
      </c>
      <c r="K12" s="12"/>
      <c r="L12" s="13"/>
      <c r="M12" s="14"/>
      <c r="N12" s="14"/>
      <c r="O12" s="14"/>
      <c r="P12" s="14"/>
      <c r="Q12" s="31"/>
      <c r="R12" s="222" t="s">
        <v>25</v>
      </c>
      <c r="S12" s="12"/>
      <c r="T12" s="13"/>
      <c r="U12" s="14"/>
      <c r="V12" s="14"/>
      <c r="W12" s="14"/>
      <c r="X12" s="14"/>
      <c r="Y12" s="31"/>
      <c r="Z12" s="195"/>
    </row>
    <row r="13" spans="1:38" ht="15" customHeight="1" x14ac:dyDescent="0.25">
      <c r="A13" s="10"/>
      <c r="B13" s="222" t="s">
        <v>25</v>
      </c>
      <c r="C13" s="12"/>
      <c r="D13" s="13"/>
      <c r="E13" s="13"/>
      <c r="F13" s="14"/>
      <c r="G13" s="14"/>
      <c r="H13" s="14"/>
      <c r="I13" s="31"/>
      <c r="J13" s="222" t="s">
        <v>25</v>
      </c>
      <c r="K13" s="12"/>
      <c r="L13" s="13"/>
      <c r="M13" s="14"/>
      <c r="N13" s="14"/>
      <c r="O13" s="14"/>
      <c r="P13" s="14"/>
      <c r="Q13" s="31"/>
      <c r="R13" s="222" t="s">
        <v>25</v>
      </c>
      <c r="S13" s="12"/>
      <c r="T13" s="13"/>
      <c r="U13" s="14"/>
      <c r="V13" s="14"/>
      <c r="W13" s="14"/>
      <c r="X13" s="14"/>
      <c r="Y13" s="31"/>
      <c r="Z13" s="195"/>
    </row>
    <row r="14" spans="1:38" ht="15" customHeight="1" x14ac:dyDescent="0.25">
      <c r="A14" s="10"/>
      <c r="B14" s="222" t="s">
        <v>25</v>
      </c>
      <c r="C14" s="12"/>
      <c r="D14" s="13"/>
      <c r="E14" s="13"/>
      <c r="F14" s="14"/>
      <c r="G14" s="14"/>
      <c r="H14" s="14"/>
      <c r="I14" s="31"/>
      <c r="J14" s="222" t="s">
        <v>25</v>
      </c>
      <c r="K14" s="12"/>
      <c r="L14" s="13"/>
      <c r="M14" s="14"/>
      <c r="N14" s="14"/>
      <c r="O14" s="14"/>
      <c r="P14" s="14"/>
      <c r="Q14" s="31"/>
      <c r="R14" s="222" t="s">
        <v>25</v>
      </c>
      <c r="S14" s="12"/>
      <c r="T14" s="13"/>
      <c r="U14" s="14"/>
      <c r="V14" s="14"/>
      <c r="W14" s="14"/>
      <c r="X14" s="14"/>
      <c r="Y14" s="31"/>
      <c r="Z14" s="195"/>
    </row>
    <row r="15" spans="1:38" ht="15" customHeight="1" x14ac:dyDescent="0.25">
      <c r="A15" s="10"/>
      <c r="B15" s="222" t="s">
        <v>25</v>
      </c>
      <c r="C15" s="12"/>
      <c r="D15" s="13"/>
      <c r="E15" s="13"/>
      <c r="F15" s="14"/>
      <c r="G15" s="14"/>
      <c r="H15" s="14"/>
      <c r="I15" s="31"/>
      <c r="J15" s="222" t="s">
        <v>25</v>
      </c>
      <c r="K15" s="12"/>
      <c r="L15" s="13"/>
      <c r="M15" s="14"/>
      <c r="N15" s="14"/>
      <c r="O15" s="14"/>
      <c r="P15" s="14"/>
      <c r="Q15" s="31"/>
      <c r="R15" s="222" t="s">
        <v>25</v>
      </c>
      <c r="S15" s="12"/>
      <c r="T15" s="13"/>
      <c r="U15" s="14"/>
      <c r="V15" s="14"/>
      <c r="W15" s="14"/>
      <c r="X15" s="14"/>
      <c r="Y15" s="31"/>
      <c r="Z15" s="196"/>
    </row>
    <row r="16" spans="1:38" ht="15" customHeight="1" thickBot="1" x14ac:dyDescent="0.3">
      <c r="A16" s="10"/>
      <c r="B16" s="222"/>
      <c r="C16" s="12"/>
      <c r="D16" s="13"/>
      <c r="E16" s="13"/>
      <c r="F16" s="14"/>
      <c r="G16" s="14"/>
      <c r="H16" s="14"/>
      <c r="I16" s="31"/>
      <c r="J16" s="222"/>
      <c r="K16" s="12"/>
      <c r="L16" s="13"/>
      <c r="M16" s="14"/>
      <c r="N16" s="14"/>
      <c r="O16" s="14"/>
      <c r="P16" s="14"/>
      <c r="Q16" s="31"/>
      <c r="R16" s="222"/>
      <c r="S16" s="12"/>
      <c r="T16" s="13"/>
      <c r="U16" s="14"/>
      <c r="V16" s="14"/>
      <c r="W16" s="14"/>
      <c r="X16" s="14"/>
      <c r="Y16" s="31"/>
      <c r="Z16" s="195"/>
    </row>
    <row r="17" spans="1:26" ht="15" customHeight="1" thickBot="1" x14ac:dyDescent="0.3">
      <c r="A17" s="33" t="s">
        <v>61</v>
      </c>
      <c r="B17" s="231"/>
      <c r="C17" s="100"/>
      <c r="D17" s="101"/>
      <c r="E17" s="101"/>
      <c r="F17" s="102"/>
      <c r="G17" s="102"/>
      <c r="H17" s="102"/>
      <c r="I17" s="103"/>
      <c r="J17" s="231"/>
      <c r="K17" s="100"/>
      <c r="L17" s="101"/>
      <c r="M17" s="102"/>
      <c r="N17" s="102"/>
      <c r="O17" s="102"/>
      <c r="P17" s="102"/>
      <c r="Q17" s="103"/>
      <c r="R17" s="223"/>
      <c r="S17" s="96"/>
      <c r="T17" s="97"/>
      <c r="U17" s="98"/>
      <c r="V17" s="98">
        <f>+'2.1.1 Risorse Umane - interne'!J13</f>
        <v>0</v>
      </c>
      <c r="W17" s="98">
        <f>+'2.1.1 Risorse Umane - interne'!K13</f>
        <v>0</v>
      </c>
      <c r="X17" s="98">
        <f>+'2.1.1 Risorse Umane - interne'!L13</f>
        <v>0</v>
      </c>
      <c r="Y17" s="99"/>
      <c r="Z17" s="195"/>
    </row>
    <row r="18" spans="1:26" ht="25.5" customHeight="1" x14ac:dyDescent="0.25">
      <c r="A18" s="15" t="s">
        <v>35</v>
      </c>
      <c r="B18" s="222"/>
      <c r="C18" s="12"/>
      <c r="D18" s="13"/>
      <c r="E18" s="13"/>
      <c r="F18" s="14"/>
      <c r="G18" s="14"/>
      <c r="H18" s="14"/>
      <c r="I18" s="31"/>
      <c r="J18" s="222"/>
      <c r="K18" s="12"/>
      <c r="L18" s="13"/>
      <c r="M18" s="14"/>
      <c r="N18" s="14"/>
      <c r="O18" s="14"/>
      <c r="P18" s="14"/>
      <c r="Q18" s="31"/>
      <c r="R18" s="222"/>
      <c r="S18" s="12"/>
      <c r="T18" s="13"/>
      <c r="U18" s="14"/>
      <c r="V18" s="14"/>
      <c r="W18" s="14"/>
      <c r="X18" s="14"/>
      <c r="Y18" s="31"/>
      <c r="Z18" s="195"/>
    </row>
    <row r="19" spans="1:26" ht="15" customHeight="1" x14ac:dyDescent="0.25">
      <c r="A19" s="215"/>
      <c r="B19" s="222" t="s">
        <v>26</v>
      </c>
      <c r="C19" s="12"/>
      <c r="D19" s="13"/>
      <c r="E19" s="13"/>
      <c r="F19" s="14"/>
      <c r="G19" s="14"/>
      <c r="H19" s="14"/>
      <c r="I19" s="31"/>
      <c r="J19" s="222" t="s">
        <v>26</v>
      </c>
      <c r="K19" s="12"/>
      <c r="L19" s="13"/>
      <c r="M19" s="14"/>
      <c r="N19" s="14"/>
      <c r="O19" s="14"/>
      <c r="P19" s="14"/>
      <c r="Q19" s="31"/>
      <c r="R19" s="222" t="s">
        <v>26</v>
      </c>
      <c r="S19" s="12"/>
      <c r="T19" s="13"/>
      <c r="U19" s="14"/>
      <c r="V19" s="14"/>
      <c r="W19" s="14"/>
      <c r="X19" s="14"/>
      <c r="Y19" s="31"/>
      <c r="Z19" s="195"/>
    </row>
    <row r="20" spans="1:26" ht="15" customHeight="1" x14ac:dyDescent="0.25">
      <c r="A20" s="215"/>
      <c r="B20" s="222" t="s">
        <v>26</v>
      </c>
      <c r="C20" s="12"/>
      <c r="D20" s="13"/>
      <c r="E20" s="13"/>
      <c r="F20" s="14"/>
      <c r="G20" s="14"/>
      <c r="H20" s="14"/>
      <c r="I20" s="31"/>
      <c r="J20" s="222" t="s">
        <v>26</v>
      </c>
      <c r="K20" s="12"/>
      <c r="L20" s="13"/>
      <c r="M20" s="14"/>
      <c r="N20" s="14"/>
      <c r="O20" s="14"/>
      <c r="P20" s="14"/>
      <c r="Q20" s="31"/>
      <c r="R20" s="222" t="s">
        <v>26</v>
      </c>
      <c r="S20" s="12"/>
      <c r="T20" s="13"/>
      <c r="U20" s="14"/>
      <c r="V20" s="14"/>
      <c r="W20" s="14"/>
      <c r="X20" s="14"/>
      <c r="Y20" s="31"/>
      <c r="Z20" s="195"/>
    </row>
    <row r="21" spans="1:26" ht="15" customHeight="1" x14ac:dyDescent="0.25">
      <c r="A21" s="216"/>
      <c r="B21" s="222" t="s">
        <v>27</v>
      </c>
      <c r="C21" s="12"/>
      <c r="D21" s="13"/>
      <c r="E21" s="13"/>
      <c r="F21" s="14"/>
      <c r="G21" s="14"/>
      <c r="H21" s="14"/>
      <c r="I21" s="31"/>
      <c r="J21" s="222" t="s">
        <v>27</v>
      </c>
      <c r="K21" s="12"/>
      <c r="L21" s="13"/>
      <c r="M21" s="14"/>
      <c r="N21" s="14"/>
      <c r="O21" s="14"/>
      <c r="P21" s="14"/>
      <c r="Q21" s="31"/>
      <c r="R21" s="222" t="s">
        <v>27</v>
      </c>
      <c r="S21" s="12"/>
      <c r="T21" s="13"/>
      <c r="U21" s="14"/>
      <c r="V21" s="14"/>
      <c r="W21" s="14"/>
      <c r="X21" s="14"/>
      <c r="Y21" s="31"/>
      <c r="Z21" s="195"/>
    </row>
    <row r="22" spans="1:26" ht="15" customHeight="1" x14ac:dyDescent="0.25">
      <c r="A22" s="216"/>
      <c r="B22" s="222" t="s">
        <v>28</v>
      </c>
      <c r="C22" s="12"/>
      <c r="D22" s="13"/>
      <c r="E22" s="13"/>
      <c r="F22" s="14"/>
      <c r="G22" s="14"/>
      <c r="H22" s="14"/>
      <c r="I22" s="31"/>
      <c r="J22" s="222" t="s">
        <v>28</v>
      </c>
      <c r="K22" s="12"/>
      <c r="L22" s="13"/>
      <c r="M22" s="14"/>
      <c r="N22" s="14"/>
      <c r="O22" s="14"/>
      <c r="P22" s="14"/>
      <c r="Q22" s="31"/>
      <c r="R22" s="222" t="s">
        <v>28</v>
      </c>
      <c r="S22" s="12"/>
      <c r="T22" s="13"/>
      <c r="U22" s="14"/>
      <c r="V22" s="14"/>
      <c r="W22" s="14"/>
      <c r="X22" s="14"/>
      <c r="Y22" s="31"/>
      <c r="Z22" s="195"/>
    </row>
    <row r="23" spans="1:26" ht="15" customHeight="1" x14ac:dyDescent="0.25">
      <c r="A23" s="216"/>
      <c r="B23" s="222"/>
      <c r="C23" s="12"/>
      <c r="D23" s="13"/>
      <c r="E23" s="13"/>
      <c r="F23" s="14"/>
      <c r="G23" s="14"/>
      <c r="H23" s="14"/>
      <c r="I23" s="31"/>
      <c r="J23" s="222"/>
      <c r="K23" s="12"/>
      <c r="L23" s="13"/>
      <c r="M23" s="14"/>
      <c r="N23" s="14"/>
      <c r="O23" s="14"/>
      <c r="P23" s="14"/>
      <c r="Q23" s="31"/>
      <c r="R23" s="222"/>
      <c r="S23" s="12"/>
      <c r="T23" s="13"/>
      <c r="U23" s="14"/>
      <c r="V23" s="14"/>
      <c r="W23" s="14"/>
      <c r="X23" s="14"/>
      <c r="Y23" s="31"/>
      <c r="Z23" s="195"/>
    </row>
    <row r="24" spans="1:26" ht="15" customHeight="1" thickBot="1" x14ac:dyDescent="0.3">
      <c r="A24" s="10"/>
      <c r="B24" s="222"/>
      <c r="C24" s="12"/>
      <c r="D24" s="13"/>
      <c r="E24" s="13"/>
      <c r="F24" s="14"/>
      <c r="G24" s="14"/>
      <c r="H24" s="14"/>
      <c r="I24" s="31"/>
      <c r="J24" s="222"/>
      <c r="K24" s="12"/>
      <c r="L24" s="13"/>
      <c r="M24" s="14"/>
      <c r="N24" s="14"/>
      <c r="O24" s="14"/>
      <c r="P24" s="14"/>
      <c r="Q24" s="31"/>
      <c r="R24" s="222"/>
      <c r="S24" s="12"/>
      <c r="T24" s="13"/>
      <c r="U24" s="14"/>
      <c r="V24" s="14"/>
      <c r="W24" s="14"/>
      <c r="X24" s="14"/>
      <c r="Y24" s="31"/>
      <c r="Z24" s="195"/>
    </row>
    <row r="25" spans="1:26" ht="15" customHeight="1" thickBot="1" x14ac:dyDescent="0.3">
      <c r="A25" s="33" t="s">
        <v>61</v>
      </c>
      <c r="B25" s="231"/>
      <c r="C25" s="100"/>
      <c r="D25" s="101"/>
      <c r="E25" s="101"/>
      <c r="F25" s="102"/>
      <c r="G25" s="102"/>
      <c r="H25" s="102"/>
      <c r="I25" s="103"/>
      <c r="J25" s="231"/>
      <c r="K25" s="100"/>
      <c r="L25" s="101"/>
      <c r="M25" s="102"/>
      <c r="N25" s="102"/>
      <c r="O25" s="102"/>
      <c r="P25" s="102"/>
      <c r="Q25" s="103"/>
      <c r="R25" s="223"/>
      <c r="S25" s="96"/>
      <c r="T25" s="97"/>
      <c r="U25" s="98"/>
      <c r="V25" s="98">
        <f>+'2.1.2 Risorse Umane - esterne'!J11</f>
        <v>0</v>
      </c>
      <c r="W25" s="98">
        <f>+'2.1.2 Risorse Umane - esterne'!K11</f>
        <v>0</v>
      </c>
      <c r="X25" s="98">
        <f>+'2.1.2 Risorse Umane - esterne'!L11</f>
        <v>0</v>
      </c>
      <c r="Y25" s="99"/>
      <c r="Z25" s="195"/>
    </row>
    <row r="26" spans="1:26" ht="21.75" customHeight="1" x14ac:dyDescent="0.25">
      <c r="A26" s="16" t="s">
        <v>14</v>
      </c>
      <c r="B26" s="222"/>
      <c r="C26" s="12"/>
      <c r="D26" s="13"/>
      <c r="E26" s="13"/>
      <c r="F26" s="14"/>
      <c r="G26" s="14"/>
      <c r="H26" s="14"/>
      <c r="I26" s="31"/>
      <c r="J26" s="222"/>
      <c r="K26" s="12"/>
      <c r="L26" s="13"/>
      <c r="M26" s="14"/>
      <c r="N26" s="14"/>
      <c r="O26" s="14"/>
      <c r="P26" s="14"/>
      <c r="Q26" s="31"/>
      <c r="R26" s="222"/>
      <c r="S26" s="12"/>
      <c r="T26" s="13"/>
      <c r="U26" s="14"/>
      <c r="V26" s="14"/>
      <c r="W26" s="14"/>
      <c r="X26" s="14"/>
      <c r="Y26" s="31"/>
      <c r="Z26" s="195"/>
    </row>
    <row r="27" spans="1:26" ht="15" customHeight="1" x14ac:dyDescent="0.25">
      <c r="A27" s="217"/>
      <c r="B27" s="222"/>
      <c r="C27" s="12"/>
      <c r="D27" s="13"/>
      <c r="E27" s="13"/>
      <c r="F27" s="14"/>
      <c r="G27" s="14"/>
      <c r="H27" s="14"/>
      <c r="I27" s="31"/>
      <c r="J27" s="222"/>
      <c r="K27" s="12"/>
      <c r="L27" s="13"/>
      <c r="M27" s="14"/>
      <c r="N27" s="14"/>
      <c r="O27" s="14"/>
      <c r="P27" s="14"/>
      <c r="Q27" s="31"/>
      <c r="R27" s="222"/>
      <c r="S27" s="12"/>
      <c r="T27" s="13"/>
      <c r="U27" s="14"/>
      <c r="V27" s="14"/>
      <c r="W27" s="14"/>
      <c r="X27" s="14"/>
      <c r="Y27" s="31"/>
      <c r="Z27" s="195"/>
    </row>
    <row r="28" spans="1:26" ht="15" customHeight="1" x14ac:dyDescent="0.25">
      <c r="A28" s="217"/>
      <c r="B28" s="222"/>
      <c r="C28" s="12"/>
      <c r="D28" s="13"/>
      <c r="E28" s="13"/>
      <c r="F28" s="14"/>
      <c r="G28" s="14"/>
      <c r="H28" s="14"/>
      <c r="I28" s="31"/>
      <c r="J28" s="222"/>
      <c r="K28" s="12"/>
      <c r="L28" s="13"/>
      <c r="M28" s="14"/>
      <c r="N28" s="14"/>
      <c r="O28" s="14"/>
      <c r="P28" s="14"/>
      <c r="Q28" s="31"/>
      <c r="R28" s="222"/>
      <c r="S28" s="12"/>
      <c r="T28" s="13"/>
      <c r="U28" s="14"/>
      <c r="V28" s="14"/>
      <c r="W28" s="14"/>
      <c r="X28" s="14"/>
      <c r="Y28" s="31"/>
      <c r="Z28" s="195"/>
    </row>
    <row r="29" spans="1:26" ht="15" customHeight="1" x14ac:dyDescent="0.25">
      <c r="A29" s="217"/>
      <c r="B29" s="222"/>
      <c r="C29" s="12"/>
      <c r="D29" s="13"/>
      <c r="E29" s="13"/>
      <c r="F29" s="14"/>
      <c r="G29" s="14"/>
      <c r="H29" s="14"/>
      <c r="I29" s="31"/>
      <c r="J29" s="222"/>
      <c r="K29" s="12"/>
      <c r="L29" s="13"/>
      <c r="M29" s="14"/>
      <c r="N29" s="14"/>
      <c r="O29" s="14"/>
      <c r="P29" s="14"/>
      <c r="Q29" s="31"/>
      <c r="R29" s="222"/>
      <c r="S29" s="12"/>
      <c r="T29" s="13"/>
      <c r="U29" s="14"/>
      <c r="V29" s="14"/>
      <c r="W29" s="14"/>
      <c r="X29" s="14"/>
      <c r="Y29" s="31"/>
      <c r="Z29" s="195"/>
    </row>
    <row r="30" spans="1:26" ht="15" customHeight="1" x14ac:dyDescent="0.25">
      <c r="A30" s="217"/>
      <c r="B30" s="222"/>
      <c r="C30" s="12"/>
      <c r="D30" s="13"/>
      <c r="E30" s="13"/>
      <c r="F30" s="14"/>
      <c r="G30" s="14"/>
      <c r="H30" s="14"/>
      <c r="I30" s="31"/>
      <c r="J30" s="222"/>
      <c r="K30" s="12"/>
      <c r="L30" s="13"/>
      <c r="M30" s="14"/>
      <c r="N30" s="14"/>
      <c r="O30" s="14"/>
      <c r="P30" s="14"/>
      <c r="Q30" s="31"/>
      <c r="R30" s="222"/>
      <c r="S30" s="12"/>
      <c r="T30" s="13"/>
      <c r="U30" s="14"/>
      <c r="V30" s="14"/>
      <c r="W30" s="14"/>
      <c r="X30" s="14"/>
      <c r="Y30" s="31"/>
      <c r="Z30" s="195"/>
    </row>
    <row r="31" spans="1:26" ht="15" customHeight="1" x14ac:dyDescent="0.25">
      <c r="A31" s="217"/>
      <c r="B31" s="222"/>
      <c r="C31" s="12"/>
      <c r="D31" s="13"/>
      <c r="E31" s="13"/>
      <c r="F31" s="14"/>
      <c r="G31" s="14"/>
      <c r="H31" s="14"/>
      <c r="I31" s="31"/>
      <c r="J31" s="222"/>
      <c r="K31" s="12"/>
      <c r="L31" s="13"/>
      <c r="M31" s="14"/>
      <c r="N31" s="14"/>
      <c r="O31" s="14"/>
      <c r="P31" s="14"/>
      <c r="Q31" s="31"/>
      <c r="R31" s="222"/>
      <c r="S31" s="12"/>
      <c r="T31" s="13"/>
      <c r="U31" s="14"/>
      <c r="V31" s="14"/>
      <c r="W31" s="14"/>
      <c r="X31" s="14"/>
      <c r="Y31" s="31"/>
      <c r="Z31" s="195"/>
    </row>
    <row r="32" spans="1:26" ht="15" customHeight="1" x14ac:dyDescent="0.25">
      <c r="A32" s="217"/>
      <c r="B32" s="222"/>
      <c r="C32" s="12"/>
      <c r="D32" s="13"/>
      <c r="E32" s="13"/>
      <c r="F32" s="14"/>
      <c r="G32" s="14"/>
      <c r="H32" s="14"/>
      <c r="I32" s="31"/>
      <c r="J32" s="222"/>
      <c r="K32" s="12"/>
      <c r="L32" s="13"/>
      <c r="M32" s="14"/>
      <c r="N32" s="14"/>
      <c r="O32" s="14"/>
      <c r="P32" s="14"/>
      <c r="Q32" s="31"/>
      <c r="R32" s="222"/>
      <c r="S32" s="12"/>
      <c r="T32" s="13"/>
      <c r="U32" s="14"/>
      <c r="V32" s="14"/>
      <c r="W32" s="14"/>
      <c r="X32" s="14"/>
      <c r="Y32" s="31"/>
      <c r="Z32" s="195"/>
    </row>
    <row r="33" spans="1:26" ht="15" customHeight="1" x14ac:dyDescent="0.25">
      <c r="A33" s="218"/>
      <c r="B33" s="222"/>
      <c r="C33" s="12"/>
      <c r="D33" s="13"/>
      <c r="E33" s="13"/>
      <c r="F33" s="14"/>
      <c r="G33" s="14"/>
      <c r="H33" s="14"/>
      <c r="I33" s="31"/>
      <c r="J33" s="222"/>
      <c r="K33" s="12"/>
      <c r="L33" s="13"/>
      <c r="M33" s="14"/>
      <c r="N33" s="14"/>
      <c r="O33" s="14"/>
      <c r="P33" s="14"/>
      <c r="Q33" s="31"/>
      <c r="R33" s="222"/>
      <c r="S33" s="12"/>
      <c r="T33" s="13"/>
      <c r="U33" s="14"/>
      <c r="V33" s="14"/>
      <c r="W33" s="14"/>
      <c r="X33" s="14"/>
      <c r="Y33" s="31"/>
      <c r="Z33" s="195"/>
    </row>
    <row r="34" spans="1:26" ht="15" customHeight="1" thickBot="1" x14ac:dyDescent="0.3">
      <c r="A34" s="11"/>
      <c r="B34" s="222"/>
      <c r="C34" s="12"/>
      <c r="D34" s="13"/>
      <c r="E34" s="13"/>
      <c r="F34" s="14"/>
      <c r="G34" s="14"/>
      <c r="H34" s="14"/>
      <c r="I34" s="31"/>
      <c r="J34" s="222"/>
      <c r="K34" s="12"/>
      <c r="L34" s="13"/>
      <c r="M34" s="14"/>
      <c r="N34" s="14"/>
      <c r="O34" s="14"/>
      <c r="P34" s="14"/>
      <c r="Q34" s="31"/>
      <c r="R34" s="222"/>
      <c r="S34" s="12"/>
      <c r="T34" s="13"/>
      <c r="U34" s="14"/>
      <c r="V34" s="14"/>
      <c r="W34" s="14"/>
      <c r="X34" s="14"/>
      <c r="Y34" s="31"/>
      <c r="Z34" s="195"/>
    </row>
    <row r="35" spans="1:26" ht="15" customHeight="1" thickBot="1" x14ac:dyDescent="0.3">
      <c r="A35" s="33" t="s">
        <v>61</v>
      </c>
      <c r="B35" s="231"/>
      <c r="C35" s="100"/>
      <c r="D35" s="101"/>
      <c r="E35" s="101"/>
      <c r="F35" s="102"/>
      <c r="G35" s="102"/>
      <c r="H35" s="102"/>
      <c r="I35" s="103"/>
      <c r="J35" s="231"/>
      <c r="K35" s="100"/>
      <c r="L35" s="101"/>
      <c r="M35" s="102"/>
      <c r="N35" s="102"/>
      <c r="O35" s="102"/>
      <c r="P35" s="102"/>
      <c r="Q35" s="103"/>
      <c r="R35" s="224"/>
      <c r="S35" s="163"/>
      <c r="T35" s="164"/>
      <c r="U35" s="165"/>
      <c r="V35" s="165">
        <f>+'2.2 Attività e Servizi'!I11</f>
        <v>0</v>
      </c>
      <c r="W35" s="165">
        <f>+'2.2 Attività e Servizi'!J11</f>
        <v>0</v>
      </c>
      <c r="X35" s="165">
        <f>+'2.2 Attività e Servizi'!K11</f>
        <v>0</v>
      </c>
      <c r="Y35" s="166"/>
      <c r="Z35" s="195"/>
    </row>
    <row r="36" spans="1:26" ht="30" customHeight="1" x14ac:dyDescent="0.25">
      <c r="A36" s="17" t="s">
        <v>19</v>
      </c>
      <c r="B36" s="222"/>
      <c r="C36" s="12"/>
      <c r="D36" s="13"/>
      <c r="E36" s="13"/>
      <c r="F36" s="14"/>
      <c r="G36" s="14"/>
      <c r="H36" s="14"/>
      <c r="I36" s="31"/>
      <c r="J36" s="222"/>
      <c r="K36" s="12"/>
      <c r="L36" s="13"/>
      <c r="M36" s="14"/>
      <c r="N36" s="14"/>
      <c r="O36" s="14"/>
      <c r="P36" s="14"/>
      <c r="Q36" s="31"/>
      <c r="R36" s="222"/>
      <c r="S36" s="12"/>
      <c r="T36" s="13"/>
      <c r="U36" s="14"/>
      <c r="V36" s="14"/>
      <c r="W36" s="14"/>
      <c r="X36" s="14"/>
      <c r="Y36" s="31"/>
      <c r="Z36" s="195"/>
    </row>
    <row r="37" spans="1:26" ht="15" customHeight="1" x14ac:dyDescent="0.25">
      <c r="A37" s="217"/>
      <c r="B37" s="222"/>
      <c r="C37" s="12"/>
      <c r="D37" s="13"/>
      <c r="E37" s="13"/>
      <c r="F37" s="14"/>
      <c r="G37" s="14"/>
      <c r="H37" s="14"/>
      <c r="I37" s="31"/>
      <c r="J37" s="222"/>
      <c r="K37" s="12"/>
      <c r="L37" s="13"/>
      <c r="M37" s="14"/>
      <c r="N37" s="14"/>
      <c r="O37" s="14"/>
      <c r="P37" s="14"/>
      <c r="Q37" s="31"/>
      <c r="R37" s="222"/>
      <c r="S37" s="12"/>
      <c r="T37" s="13"/>
      <c r="U37" s="14"/>
      <c r="V37" s="14"/>
      <c r="W37" s="14"/>
      <c r="X37" s="14"/>
      <c r="Y37" s="31"/>
      <c r="Z37" s="195"/>
    </row>
    <row r="38" spans="1:26" ht="15" customHeight="1" x14ac:dyDescent="0.25">
      <c r="A38" s="217"/>
      <c r="B38" s="222"/>
      <c r="C38" s="12"/>
      <c r="D38" s="13"/>
      <c r="E38" s="13"/>
      <c r="F38" s="14"/>
      <c r="G38" s="14"/>
      <c r="H38" s="14"/>
      <c r="I38" s="31"/>
      <c r="J38" s="222"/>
      <c r="K38" s="12"/>
      <c r="L38" s="13"/>
      <c r="M38" s="14"/>
      <c r="N38" s="14"/>
      <c r="O38" s="14"/>
      <c r="P38" s="14"/>
      <c r="Q38" s="31"/>
      <c r="R38" s="222"/>
      <c r="S38" s="12"/>
      <c r="T38" s="13"/>
      <c r="U38" s="14"/>
      <c r="V38" s="14"/>
      <c r="W38" s="14"/>
      <c r="X38" s="14"/>
      <c r="Y38" s="31"/>
      <c r="Z38" s="195"/>
    </row>
    <row r="39" spans="1:26" ht="15" customHeight="1" x14ac:dyDescent="0.25">
      <c r="A39" s="217"/>
      <c r="B39" s="222"/>
      <c r="C39" s="12"/>
      <c r="D39" s="13"/>
      <c r="E39" s="13"/>
      <c r="F39" s="14"/>
      <c r="G39" s="14"/>
      <c r="H39" s="14"/>
      <c r="I39" s="31"/>
      <c r="J39" s="222"/>
      <c r="K39" s="12"/>
      <c r="L39" s="13"/>
      <c r="M39" s="14"/>
      <c r="N39" s="14"/>
      <c r="O39" s="14"/>
      <c r="P39" s="14"/>
      <c r="Q39" s="31"/>
      <c r="R39" s="222"/>
      <c r="S39" s="12"/>
      <c r="T39" s="13"/>
      <c r="U39" s="14"/>
      <c r="V39" s="14"/>
      <c r="W39" s="14"/>
      <c r="X39" s="14"/>
      <c r="Y39" s="31"/>
      <c r="Z39" s="195"/>
    </row>
    <row r="40" spans="1:26" ht="15" customHeight="1" x14ac:dyDescent="0.25">
      <c r="A40" s="217"/>
      <c r="B40" s="222"/>
      <c r="C40" s="12"/>
      <c r="D40" s="13"/>
      <c r="E40" s="13"/>
      <c r="F40" s="14"/>
      <c r="G40" s="14"/>
      <c r="H40" s="14"/>
      <c r="I40" s="31"/>
      <c r="J40" s="222"/>
      <c r="K40" s="12"/>
      <c r="L40" s="13"/>
      <c r="M40" s="14"/>
      <c r="N40" s="14"/>
      <c r="O40" s="14"/>
      <c r="P40" s="14"/>
      <c r="Q40" s="31"/>
      <c r="R40" s="222"/>
      <c r="S40" s="12"/>
      <c r="T40" s="13"/>
      <c r="U40" s="14"/>
      <c r="V40" s="14"/>
      <c r="W40" s="14"/>
      <c r="X40" s="14"/>
      <c r="Y40" s="31"/>
      <c r="Z40" s="195"/>
    </row>
    <row r="41" spans="1:26" ht="15" customHeight="1" x14ac:dyDescent="0.25">
      <c r="A41" s="217"/>
      <c r="B41" s="222"/>
      <c r="C41" s="12"/>
      <c r="D41" s="13"/>
      <c r="E41" s="13"/>
      <c r="F41" s="14"/>
      <c r="G41" s="14"/>
      <c r="H41" s="14"/>
      <c r="I41" s="31"/>
      <c r="J41" s="222"/>
      <c r="K41" s="12"/>
      <c r="L41" s="13"/>
      <c r="M41" s="14"/>
      <c r="N41" s="14"/>
      <c r="O41" s="14"/>
      <c r="P41" s="14"/>
      <c r="Q41" s="31"/>
      <c r="R41" s="222"/>
      <c r="S41" s="12"/>
      <c r="T41" s="13"/>
      <c r="U41" s="14"/>
      <c r="V41" s="14"/>
      <c r="W41" s="14"/>
      <c r="X41" s="14"/>
      <c r="Y41" s="31"/>
      <c r="Z41" s="195"/>
    </row>
    <row r="42" spans="1:26" ht="15" customHeight="1" thickBot="1" x14ac:dyDescent="0.3">
      <c r="A42" s="10"/>
      <c r="B42" s="222"/>
      <c r="C42" s="12"/>
      <c r="D42" s="13"/>
      <c r="E42" s="13"/>
      <c r="F42" s="14"/>
      <c r="G42" s="14"/>
      <c r="H42" s="14"/>
      <c r="I42" s="31"/>
      <c r="J42" s="222"/>
      <c r="K42" s="12"/>
      <c r="L42" s="13"/>
      <c r="M42" s="14"/>
      <c r="N42" s="14"/>
      <c r="O42" s="14"/>
      <c r="P42" s="14"/>
      <c r="Q42" s="31"/>
      <c r="R42" s="222"/>
      <c r="S42" s="12"/>
      <c r="T42" s="13"/>
      <c r="U42" s="14"/>
      <c r="V42" s="14"/>
      <c r="W42" s="14"/>
      <c r="X42" s="14"/>
      <c r="Y42" s="31"/>
      <c r="Z42" s="195"/>
    </row>
    <row r="43" spans="1:26" ht="15" customHeight="1" thickBot="1" x14ac:dyDescent="0.3">
      <c r="A43" s="33" t="s">
        <v>61</v>
      </c>
      <c r="B43" s="231"/>
      <c r="C43" s="100"/>
      <c r="D43" s="101"/>
      <c r="E43" s="101"/>
      <c r="F43" s="102"/>
      <c r="G43" s="102"/>
      <c r="H43" s="102"/>
      <c r="I43" s="103"/>
      <c r="J43" s="231"/>
      <c r="K43" s="100"/>
      <c r="L43" s="101"/>
      <c r="M43" s="102"/>
      <c r="N43" s="102"/>
      <c r="O43" s="102"/>
      <c r="P43" s="102"/>
      <c r="Q43" s="103"/>
      <c r="R43" s="225"/>
      <c r="S43" s="117"/>
      <c r="T43" s="118"/>
      <c r="U43" s="119"/>
      <c r="V43" s="119">
        <f>+'2.3 Costi Operativi di Progetto'!I11</f>
        <v>0</v>
      </c>
      <c r="W43" s="119">
        <f>+'2.3 Costi Operativi di Progetto'!J11</f>
        <v>0</v>
      </c>
      <c r="X43" s="119">
        <f>+'2.3 Costi Operativi di Progetto'!K11</f>
        <v>0</v>
      </c>
      <c r="Y43" s="120"/>
      <c r="Z43" s="195"/>
    </row>
    <row r="44" spans="1:26" ht="76.5" customHeight="1" x14ac:dyDescent="0.25">
      <c r="A44" s="203" t="s">
        <v>89</v>
      </c>
      <c r="B44" s="222"/>
      <c r="C44" s="12"/>
      <c r="D44" s="13"/>
      <c r="E44" s="13"/>
      <c r="F44" s="14"/>
      <c r="G44" s="14"/>
      <c r="H44" s="14"/>
      <c r="I44" s="31"/>
      <c r="J44" s="222"/>
      <c r="K44" s="12"/>
      <c r="L44" s="13"/>
      <c r="M44" s="14"/>
      <c r="N44" s="14"/>
      <c r="O44" s="14"/>
      <c r="P44" s="14"/>
      <c r="Q44" s="31"/>
      <c r="R44" s="222"/>
      <c r="S44" s="12"/>
      <c r="T44" s="13"/>
      <c r="U44" s="14"/>
      <c r="V44" s="14"/>
      <c r="W44" s="14"/>
      <c r="X44" s="14"/>
      <c r="Y44" s="31"/>
      <c r="Z44" s="202" t="s">
        <v>88</v>
      </c>
    </row>
    <row r="45" spans="1:26" ht="15" customHeight="1" x14ac:dyDescent="0.25">
      <c r="A45" s="217"/>
      <c r="B45" s="222" t="s">
        <v>29</v>
      </c>
      <c r="C45" s="18"/>
      <c r="D45" s="19"/>
      <c r="E45" s="19"/>
      <c r="F45" s="20"/>
      <c r="G45" s="20"/>
      <c r="H45" s="20"/>
      <c r="I45" s="32"/>
      <c r="J45" s="222" t="s">
        <v>29</v>
      </c>
      <c r="K45" s="18"/>
      <c r="L45" s="19"/>
      <c r="M45" s="20"/>
      <c r="N45" s="20"/>
      <c r="O45" s="20"/>
      <c r="P45" s="20"/>
      <c r="Q45" s="32"/>
      <c r="R45" s="222" t="s">
        <v>29</v>
      </c>
      <c r="S45" s="18"/>
      <c r="T45" s="19"/>
      <c r="U45" s="20"/>
      <c r="V45" s="20"/>
      <c r="W45" s="20"/>
      <c r="X45" s="20"/>
      <c r="Y45" s="32"/>
      <c r="Z45" s="197"/>
    </row>
    <row r="46" spans="1:26" ht="15" customHeight="1" x14ac:dyDescent="0.25">
      <c r="A46" s="219"/>
      <c r="B46" s="226" t="s">
        <v>30</v>
      </c>
      <c r="C46" s="18"/>
      <c r="D46" s="19"/>
      <c r="E46" s="19"/>
      <c r="F46" s="20"/>
      <c r="G46" s="20"/>
      <c r="H46" s="20"/>
      <c r="I46" s="32"/>
      <c r="J46" s="226" t="s">
        <v>30</v>
      </c>
      <c r="K46" s="18"/>
      <c r="L46" s="19"/>
      <c r="M46" s="20"/>
      <c r="N46" s="20"/>
      <c r="O46" s="20"/>
      <c r="P46" s="20"/>
      <c r="Q46" s="32"/>
      <c r="R46" s="226" t="s">
        <v>30</v>
      </c>
      <c r="S46" s="18"/>
      <c r="T46" s="19"/>
      <c r="U46" s="20"/>
      <c r="V46" s="20"/>
      <c r="W46" s="20"/>
      <c r="X46" s="20"/>
      <c r="Y46" s="32"/>
      <c r="Z46" s="197"/>
    </row>
    <row r="47" spans="1:26" ht="15" customHeight="1" x14ac:dyDescent="0.25">
      <c r="A47" s="219"/>
      <c r="B47" s="226" t="s">
        <v>31</v>
      </c>
      <c r="C47" s="18"/>
      <c r="D47" s="19"/>
      <c r="E47" s="19"/>
      <c r="F47" s="20"/>
      <c r="G47" s="20"/>
      <c r="H47" s="20"/>
      <c r="I47" s="32"/>
      <c r="J47" s="226" t="s">
        <v>31</v>
      </c>
      <c r="K47" s="18"/>
      <c r="L47" s="19"/>
      <c r="M47" s="20"/>
      <c r="N47" s="20"/>
      <c r="O47" s="20"/>
      <c r="P47" s="20"/>
      <c r="Q47" s="32"/>
      <c r="R47" s="226" t="s">
        <v>31</v>
      </c>
      <c r="S47" s="18"/>
      <c r="T47" s="19"/>
      <c r="U47" s="20"/>
      <c r="V47" s="20"/>
      <c r="W47" s="20"/>
      <c r="X47" s="20"/>
      <c r="Y47" s="32"/>
      <c r="Z47" s="197"/>
    </row>
    <row r="48" spans="1:26" ht="15" customHeight="1" x14ac:dyDescent="0.25">
      <c r="A48" s="219"/>
      <c r="B48" s="226" t="s">
        <v>32</v>
      </c>
      <c r="C48" s="18"/>
      <c r="D48" s="19"/>
      <c r="E48" s="19"/>
      <c r="F48" s="20"/>
      <c r="G48" s="20"/>
      <c r="H48" s="20"/>
      <c r="I48" s="32"/>
      <c r="J48" s="226" t="s">
        <v>32</v>
      </c>
      <c r="K48" s="18"/>
      <c r="L48" s="19"/>
      <c r="M48" s="20"/>
      <c r="N48" s="20"/>
      <c r="O48" s="20"/>
      <c r="P48" s="20"/>
      <c r="Q48" s="32"/>
      <c r="R48" s="226" t="s">
        <v>32</v>
      </c>
      <c r="S48" s="18"/>
      <c r="T48" s="19"/>
      <c r="U48" s="20"/>
      <c r="V48" s="20"/>
      <c r="W48" s="20"/>
      <c r="X48" s="20"/>
      <c r="Y48" s="32"/>
      <c r="Z48" s="197"/>
    </row>
    <row r="49" spans="1:26" ht="15" customHeight="1" x14ac:dyDescent="0.25">
      <c r="A49" s="219"/>
      <c r="B49" s="226"/>
      <c r="C49" s="18"/>
      <c r="D49" s="19"/>
      <c r="E49" s="19"/>
      <c r="F49" s="20"/>
      <c r="G49" s="20"/>
      <c r="H49" s="20"/>
      <c r="I49" s="32"/>
      <c r="J49" s="226"/>
      <c r="K49" s="18"/>
      <c r="L49" s="19"/>
      <c r="M49" s="20"/>
      <c r="N49" s="20"/>
      <c r="O49" s="20"/>
      <c r="P49" s="20"/>
      <c r="Q49" s="32"/>
      <c r="R49" s="226"/>
      <c r="S49" s="18"/>
      <c r="T49" s="19"/>
      <c r="U49" s="20"/>
      <c r="V49" s="20"/>
      <c r="W49" s="20"/>
      <c r="X49" s="20"/>
      <c r="Y49" s="32"/>
      <c r="Z49" s="197"/>
    </row>
    <row r="50" spans="1:26" ht="15" customHeight="1" thickBot="1" x14ac:dyDescent="0.3">
      <c r="A50" s="10"/>
      <c r="B50" s="222"/>
      <c r="C50" s="12"/>
      <c r="D50" s="13"/>
      <c r="E50" s="13"/>
      <c r="F50" s="14"/>
      <c r="G50" s="14"/>
      <c r="H50" s="14"/>
      <c r="I50" s="31"/>
      <c r="J50" s="222"/>
      <c r="K50" s="12"/>
      <c r="L50" s="13"/>
      <c r="M50" s="14"/>
      <c r="N50" s="14"/>
      <c r="O50" s="14"/>
      <c r="P50" s="14"/>
      <c r="Q50" s="31"/>
      <c r="R50" s="222"/>
      <c r="S50" s="12"/>
      <c r="T50" s="13"/>
      <c r="U50" s="14"/>
      <c r="V50" s="14"/>
      <c r="W50" s="14"/>
      <c r="X50" s="14"/>
      <c r="Y50" s="31"/>
      <c r="Z50" s="195"/>
    </row>
    <row r="51" spans="1:26" ht="15" customHeight="1" thickBot="1" x14ac:dyDescent="0.3">
      <c r="A51" s="33" t="s">
        <v>61</v>
      </c>
      <c r="B51" s="231"/>
      <c r="C51" s="100"/>
      <c r="D51" s="101"/>
      <c r="E51" s="101"/>
      <c r="F51" s="102"/>
      <c r="G51" s="102"/>
      <c r="H51" s="102"/>
      <c r="I51" s="103"/>
      <c r="J51" s="231"/>
      <c r="K51" s="100"/>
      <c r="L51" s="101"/>
      <c r="M51" s="102"/>
      <c r="N51" s="102"/>
      <c r="O51" s="102"/>
      <c r="P51" s="102"/>
      <c r="Q51" s="103"/>
      <c r="R51" s="227"/>
      <c r="S51" s="113"/>
      <c r="T51" s="114"/>
      <c r="U51" s="115"/>
      <c r="V51" s="115">
        <f>+'2.4 Beni Durevoli e Attrezzatur'!I11</f>
        <v>0</v>
      </c>
      <c r="W51" s="115">
        <f>+'2.4 Beni Durevoli e Attrezzatur'!J11</f>
        <v>0</v>
      </c>
      <c r="X51" s="115">
        <f>+'2.4 Beni Durevoli e Attrezzatur'!K11</f>
        <v>0</v>
      </c>
      <c r="Y51" s="116"/>
      <c r="Z51" s="195"/>
    </row>
    <row r="52" spans="1:26" ht="30" customHeight="1" x14ac:dyDescent="0.25">
      <c r="A52" s="235" t="s">
        <v>92</v>
      </c>
      <c r="B52" s="222"/>
      <c r="C52" s="12"/>
      <c r="D52" s="13"/>
      <c r="E52" s="13"/>
      <c r="F52" s="14"/>
      <c r="G52" s="14"/>
      <c r="H52" s="14"/>
      <c r="I52" s="31"/>
      <c r="J52" s="222"/>
      <c r="K52" s="12"/>
      <c r="L52" s="13"/>
      <c r="M52" s="14"/>
      <c r="N52" s="14"/>
      <c r="O52" s="14"/>
      <c r="P52" s="14"/>
      <c r="Q52" s="31"/>
      <c r="R52" s="222"/>
      <c r="S52" s="12"/>
      <c r="T52" s="13"/>
      <c r="U52" s="14"/>
      <c r="V52" s="14"/>
      <c r="W52" s="14"/>
      <c r="X52" s="14"/>
      <c r="Y52" s="31"/>
      <c r="Z52" s="195"/>
    </row>
    <row r="53" spans="1:26" ht="15" customHeight="1" x14ac:dyDescent="0.25">
      <c r="A53" s="217"/>
      <c r="B53" s="222"/>
      <c r="C53" s="12"/>
      <c r="D53" s="13"/>
      <c r="E53" s="13"/>
      <c r="F53" s="14"/>
      <c r="G53" s="14"/>
      <c r="H53" s="14"/>
      <c r="I53" s="31"/>
      <c r="J53" s="222"/>
      <c r="K53" s="12"/>
      <c r="L53" s="13"/>
      <c r="M53" s="14"/>
      <c r="N53" s="14"/>
      <c r="O53" s="14"/>
      <c r="P53" s="14"/>
      <c r="Q53" s="31"/>
      <c r="R53" s="222"/>
      <c r="S53" s="12"/>
      <c r="T53" s="13"/>
      <c r="U53" s="14"/>
      <c r="V53" s="14"/>
      <c r="W53" s="14"/>
      <c r="X53" s="14"/>
      <c r="Y53" s="31"/>
      <c r="Z53" s="195"/>
    </row>
    <row r="54" spans="1:26" ht="15" customHeight="1" x14ac:dyDescent="0.25">
      <c r="A54" s="217"/>
      <c r="B54" s="222" t="s">
        <v>25</v>
      </c>
      <c r="C54" s="12"/>
      <c r="D54" s="13"/>
      <c r="E54" s="13"/>
      <c r="F54" s="14"/>
      <c r="G54" s="14"/>
      <c r="H54" s="14"/>
      <c r="I54" s="31"/>
      <c r="J54" s="222" t="s">
        <v>25</v>
      </c>
      <c r="K54" s="12"/>
      <c r="L54" s="13"/>
      <c r="M54" s="14"/>
      <c r="N54" s="14"/>
      <c r="O54" s="14"/>
      <c r="P54" s="14"/>
      <c r="Q54" s="31"/>
      <c r="R54" s="222" t="s">
        <v>25</v>
      </c>
      <c r="S54" s="12"/>
      <c r="T54" s="13"/>
      <c r="U54" s="14"/>
      <c r="V54" s="14"/>
      <c r="W54" s="14"/>
      <c r="X54" s="14"/>
      <c r="Y54" s="31"/>
      <c r="Z54" s="195"/>
    </row>
    <row r="55" spans="1:26" ht="15" customHeight="1" x14ac:dyDescent="0.25">
      <c r="A55" s="217"/>
      <c r="B55" s="222"/>
      <c r="C55" s="12"/>
      <c r="D55" s="13"/>
      <c r="E55" s="13"/>
      <c r="F55" s="14"/>
      <c r="G55" s="14"/>
      <c r="H55" s="14"/>
      <c r="I55" s="31"/>
      <c r="J55" s="222"/>
      <c r="K55" s="12"/>
      <c r="L55" s="13"/>
      <c r="M55" s="14"/>
      <c r="N55" s="14"/>
      <c r="O55" s="14"/>
      <c r="P55" s="14"/>
      <c r="Q55" s="31"/>
      <c r="R55" s="222"/>
      <c r="S55" s="12"/>
      <c r="T55" s="13"/>
      <c r="U55" s="14"/>
      <c r="V55" s="14"/>
      <c r="W55" s="14"/>
      <c r="X55" s="14"/>
      <c r="Y55" s="31"/>
      <c r="Z55" s="195"/>
    </row>
    <row r="56" spans="1:26" ht="15" customHeight="1" x14ac:dyDescent="0.25">
      <c r="A56" s="217"/>
      <c r="B56" s="222"/>
      <c r="C56" s="12"/>
      <c r="D56" s="13"/>
      <c r="E56" s="13"/>
      <c r="F56" s="14"/>
      <c r="G56" s="14"/>
      <c r="H56" s="14"/>
      <c r="I56" s="31"/>
      <c r="J56" s="222"/>
      <c r="K56" s="12"/>
      <c r="L56" s="13"/>
      <c r="M56" s="14"/>
      <c r="N56" s="14"/>
      <c r="O56" s="14"/>
      <c r="P56" s="14"/>
      <c r="Q56" s="31"/>
      <c r="R56" s="222"/>
      <c r="S56" s="12"/>
      <c r="T56" s="13"/>
      <c r="U56" s="14"/>
      <c r="V56" s="14"/>
      <c r="W56" s="14"/>
      <c r="X56" s="14"/>
      <c r="Y56" s="31"/>
      <c r="Z56" s="195"/>
    </row>
    <row r="57" spans="1:26" ht="15" customHeight="1" x14ac:dyDescent="0.25">
      <c r="A57" s="217"/>
      <c r="B57" s="222"/>
      <c r="C57" s="12"/>
      <c r="D57" s="13"/>
      <c r="E57" s="13"/>
      <c r="F57" s="14"/>
      <c r="G57" s="14"/>
      <c r="H57" s="14"/>
      <c r="I57" s="31"/>
      <c r="J57" s="222"/>
      <c r="K57" s="12"/>
      <c r="L57" s="13"/>
      <c r="M57" s="14"/>
      <c r="N57" s="14"/>
      <c r="O57" s="14"/>
      <c r="P57" s="14"/>
      <c r="Q57" s="31"/>
      <c r="R57" s="222"/>
      <c r="S57" s="12"/>
      <c r="T57" s="13"/>
      <c r="U57" s="14"/>
      <c r="V57" s="14"/>
      <c r="W57" s="14"/>
      <c r="X57" s="14"/>
      <c r="Y57" s="31"/>
      <c r="Z57" s="195"/>
    </row>
    <row r="58" spans="1:26" ht="15" customHeight="1" x14ac:dyDescent="0.25">
      <c r="A58" s="217"/>
      <c r="B58" s="222"/>
      <c r="C58" s="12"/>
      <c r="D58" s="13"/>
      <c r="E58" s="13"/>
      <c r="F58" s="14"/>
      <c r="G58" s="14"/>
      <c r="H58" s="14"/>
      <c r="I58" s="31"/>
      <c r="J58" s="222"/>
      <c r="K58" s="12"/>
      <c r="L58" s="13"/>
      <c r="M58" s="14"/>
      <c r="N58" s="14"/>
      <c r="O58" s="14"/>
      <c r="P58" s="14"/>
      <c r="Q58" s="31"/>
      <c r="R58" s="222"/>
      <c r="S58" s="12"/>
      <c r="T58" s="13"/>
      <c r="U58" s="14"/>
      <c r="V58" s="14"/>
      <c r="W58" s="14"/>
      <c r="X58" s="14"/>
      <c r="Y58" s="31"/>
      <c r="Z58" s="195"/>
    </row>
    <row r="59" spans="1:26" ht="15" customHeight="1" thickBot="1" x14ac:dyDescent="0.3">
      <c r="A59" s="21"/>
      <c r="B59" s="222"/>
      <c r="C59" s="12"/>
      <c r="D59" s="13"/>
      <c r="E59" s="13"/>
      <c r="F59" s="14"/>
      <c r="G59" s="14"/>
      <c r="H59" s="14"/>
      <c r="I59" s="31"/>
      <c r="J59" s="222"/>
      <c r="K59" s="12"/>
      <c r="L59" s="13"/>
      <c r="M59" s="14"/>
      <c r="N59" s="14"/>
      <c r="O59" s="14"/>
      <c r="P59" s="14"/>
      <c r="Q59" s="31"/>
      <c r="R59" s="222"/>
      <c r="S59" s="12"/>
      <c r="T59" s="13"/>
      <c r="U59" s="14"/>
      <c r="V59" s="14"/>
      <c r="W59" s="14"/>
      <c r="X59" s="14"/>
      <c r="Y59" s="31"/>
      <c r="Z59" s="195"/>
    </row>
    <row r="60" spans="1:26" ht="15" customHeight="1" thickBot="1" x14ac:dyDescent="0.3">
      <c r="A60" s="33" t="s">
        <v>61</v>
      </c>
      <c r="B60" s="231"/>
      <c r="C60" s="100"/>
      <c r="D60" s="101"/>
      <c r="E60" s="101"/>
      <c r="F60" s="102"/>
      <c r="G60" s="102"/>
      <c r="H60" s="102"/>
      <c r="I60" s="103"/>
      <c r="J60" s="231"/>
      <c r="K60" s="100"/>
      <c r="L60" s="101"/>
      <c r="M60" s="102"/>
      <c r="N60" s="102"/>
      <c r="O60" s="102"/>
      <c r="P60" s="102"/>
      <c r="Q60" s="103"/>
      <c r="R60" s="228"/>
      <c r="S60" s="167"/>
      <c r="T60" s="168"/>
      <c r="U60" s="169"/>
      <c r="V60" s="169">
        <f>+'2.5 Comunicazione e Promozione'!I11</f>
        <v>0</v>
      </c>
      <c r="W60" s="169">
        <f>+'2.5 Comunicazione e Promozione'!J11</f>
        <v>0</v>
      </c>
      <c r="X60" s="169">
        <f>+'2.5 Comunicazione e Promozione'!K11</f>
        <v>0</v>
      </c>
      <c r="Y60" s="170"/>
      <c r="Z60" s="195"/>
    </row>
    <row r="61" spans="1:26" ht="24" customHeight="1" x14ac:dyDescent="0.25">
      <c r="A61" s="130" t="s">
        <v>15</v>
      </c>
      <c r="B61" s="222"/>
      <c r="C61" s="12"/>
      <c r="D61" s="13"/>
      <c r="E61" s="13"/>
      <c r="F61" s="14"/>
      <c r="G61" s="14"/>
      <c r="H61" s="14"/>
      <c r="I61" s="31"/>
      <c r="J61" s="222"/>
      <c r="K61" s="12"/>
      <c r="L61" s="13"/>
      <c r="M61" s="14"/>
      <c r="N61" s="14"/>
      <c r="O61" s="14"/>
      <c r="P61" s="14"/>
      <c r="Q61" s="31"/>
      <c r="R61" s="222"/>
      <c r="S61" s="12"/>
      <c r="T61" s="13"/>
      <c r="U61" s="14"/>
      <c r="V61" s="14"/>
      <c r="W61" s="14"/>
      <c r="X61" s="14"/>
      <c r="Y61" s="31"/>
      <c r="Z61" s="195"/>
    </row>
    <row r="62" spans="1:26" ht="15" customHeight="1" x14ac:dyDescent="0.25">
      <c r="A62" s="217"/>
      <c r="B62" s="222"/>
      <c r="C62" s="12"/>
      <c r="D62" s="13"/>
      <c r="E62" s="13"/>
      <c r="F62" s="14"/>
      <c r="G62" s="14"/>
      <c r="H62" s="14"/>
      <c r="I62" s="31"/>
      <c r="J62" s="222"/>
      <c r="K62" s="12"/>
      <c r="L62" s="13"/>
      <c r="M62" s="14"/>
      <c r="N62" s="14"/>
      <c r="O62" s="14"/>
      <c r="P62" s="14"/>
      <c r="Q62" s="31"/>
      <c r="R62" s="222"/>
      <c r="S62" s="12"/>
      <c r="T62" s="13"/>
      <c r="U62" s="14"/>
      <c r="V62" s="14"/>
      <c r="W62" s="14"/>
      <c r="X62" s="275" t="s">
        <v>95</v>
      </c>
      <c r="Y62" s="275" t="s">
        <v>95</v>
      </c>
      <c r="Z62" s="195"/>
    </row>
    <row r="63" spans="1:26" ht="15" customHeight="1" x14ac:dyDescent="0.25">
      <c r="A63" s="217"/>
      <c r="B63" s="222"/>
      <c r="C63" s="12"/>
      <c r="D63" s="13"/>
      <c r="E63" s="13"/>
      <c r="F63" s="14"/>
      <c r="G63" s="14"/>
      <c r="H63" s="14"/>
      <c r="I63" s="31"/>
      <c r="J63" s="222"/>
      <c r="K63" s="12"/>
      <c r="L63" s="13"/>
      <c r="M63" s="14"/>
      <c r="N63" s="14"/>
      <c r="O63" s="14"/>
      <c r="P63" s="14"/>
      <c r="Q63" s="31"/>
      <c r="R63" s="222"/>
      <c r="S63" s="12"/>
      <c r="T63" s="13"/>
      <c r="U63" s="14"/>
      <c r="V63" s="14"/>
      <c r="W63" s="14"/>
      <c r="X63" s="275"/>
      <c r="Y63" s="275"/>
      <c r="Z63" s="195"/>
    </row>
    <row r="64" spans="1:26" ht="15" customHeight="1" x14ac:dyDescent="0.25">
      <c r="A64" s="217"/>
      <c r="B64" s="222"/>
      <c r="C64" s="12"/>
      <c r="D64" s="13"/>
      <c r="E64" s="13"/>
      <c r="F64" s="14"/>
      <c r="G64" s="14"/>
      <c r="H64" s="14"/>
      <c r="I64" s="31"/>
      <c r="J64" s="222"/>
      <c r="K64" s="12"/>
      <c r="L64" s="13"/>
      <c r="M64" s="14"/>
      <c r="N64" s="14"/>
      <c r="O64" s="14"/>
      <c r="P64" s="14"/>
      <c r="Q64" s="31"/>
      <c r="R64" s="222"/>
      <c r="S64" s="12"/>
      <c r="T64" s="13"/>
      <c r="U64" s="14"/>
      <c r="V64" s="14"/>
      <c r="W64" s="14"/>
      <c r="X64" s="275"/>
      <c r="Y64" s="275"/>
      <c r="Z64" s="195"/>
    </row>
    <row r="65" spans="1:26" ht="15" customHeight="1" x14ac:dyDescent="0.25">
      <c r="A65" s="217"/>
      <c r="B65" s="222"/>
      <c r="C65" s="12"/>
      <c r="D65" s="13"/>
      <c r="E65" s="13"/>
      <c r="F65" s="14"/>
      <c r="G65" s="14"/>
      <c r="H65" s="14"/>
      <c r="I65" s="31"/>
      <c r="J65" s="222"/>
      <c r="K65" s="12"/>
      <c r="L65" s="13"/>
      <c r="M65" s="14"/>
      <c r="N65" s="14"/>
      <c r="O65" s="14"/>
      <c r="P65" s="14"/>
      <c r="Q65" s="31"/>
      <c r="R65" s="222"/>
      <c r="S65" s="12"/>
      <c r="T65" s="13"/>
      <c r="U65" s="14"/>
      <c r="V65" s="14"/>
      <c r="W65" s="14"/>
      <c r="X65" s="275"/>
      <c r="Y65" s="275"/>
      <c r="Z65" s="195"/>
    </row>
    <row r="66" spans="1:26" ht="15" customHeight="1" x14ac:dyDescent="0.25">
      <c r="A66" s="217"/>
      <c r="B66" s="222"/>
      <c r="C66" s="12"/>
      <c r="D66" s="13"/>
      <c r="E66" s="13"/>
      <c r="F66" s="14"/>
      <c r="G66" s="14"/>
      <c r="H66" s="14"/>
      <c r="I66" s="31"/>
      <c r="J66" s="222"/>
      <c r="K66" s="12"/>
      <c r="L66" s="13"/>
      <c r="M66" s="14"/>
      <c r="N66" s="14"/>
      <c r="O66" s="14"/>
      <c r="P66" s="14"/>
      <c r="Q66" s="31"/>
      <c r="R66" s="222"/>
      <c r="S66" s="12"/>
      <c r="T66" s="13"/>
      <c r="U66" s="14"/>
      <c r="V66" s="14"/>
      <c r="W66" s="14"/>
      <c r="X66" s="275"/>
      <c r="Y66" s="275"/>
      <c r="Z66" s="195"/>
    </row>
    <row r="67" spans="1:26" ht="15" customHeight="1" thickBot="1" x14ac:dyDescent="0.3">
      <c r="A67" s="21"/>
      <c r="B67" s="222"/>
      <c r="C67" s="12"/>
      <c r="D67" s="13"/>
      <c r="E67" s="13"/>
      <c r="F67" s="14"/>
      <c r="G67" s="14"/>
      <c r="H67" s="14"/>
      <c r="I67" s="31"/>
      <c r="J67" s="222"/>
      <c r="K67" s="12"/>
      <c r="L67" s="13"/>
      <c r="M67" s="14"/>
      <c r="N67" s="14"/>
      <c r="O67" s="14"/>
      <c r="P67" s="14"/>
      <c r="Q67" s="31"/>
      <c r="R67" s="222"/>
      <c r="S67" s="12"/>
      <c r="T67" s="13"/>
      <c r="U67" s="14"/>
      <c r="V67" s="14"/>
      <c r="W67" s="14"/>
      <c r="X67" s="276"/>
      <c r="Y67" s="276"/>
      <c r="Z67" s="195"/>
    </row>
    <row r="68" spans="1:26" ht="15" customHeight="1" thickBot="1" x14ac:dyDescent="0.3">
      <c r="A68" s="33" t="s">
        <v>61</v>
      </c>
      <c r="B68" s="231"/>
      <c r="C68" s="100"/>
      <c r="D68" s="101"/>
      <c r="E68" s="101"/>
      <c r="F68" s="102"/>
      <c r="G68" s="102"/>
      <c r="H68" s="102"/>
      <c r="I68" s="103"/>
      <c r="J68" s="231"/>
      <c r="K68" s="100"/>
      <c r="L68" s="101"/>
      <c r="M68" s="102"/>
      <c r="N68" s="102"/>
      <c r="O68" s="102"/>
      <c r="P68" s="102"/>
      <c r="Q68" s="103"/>
      <c r="R68" s="229"/>
      <c r="S68" s="171"/>
      <c r="T68" s="172"/>
      <c r="U68" s="173"/>
      <c r="V68" s="173">
        <f>+'2.6 Monitoraggio e Valutazione'!H5</f>
        <v>0</v>
      </c>
      <c r="W68" s="173">
        <f>+'2.6 Monitoraggio e Valutazione'!I5</f>
        <v>0</v>
      </c>
      <c r="X68" s="204" t="s">
        <v>90</v>
      </c>
      <c r="Y68" s="204" t="s">
        <v>90</v>
      </c>
      <c r="Z68" s="195"/>
    </row>
    <row r="69" spans="1:26" ht="27.75" customHeight="1" x14ac:dyDescent="0.25">
      <c r="A69" s="15" t="s">
        <v>23</v>
      </c>
      <c r="B69" s="230"/>
      <c r="C69" s="12"/>
      <c r="D69" s="13"/>
      <c r="E69" s="13"/>
      <c r="F69" s="14"/>
      <c r="G69" s="14"/>
      <c r="H69" s="14"/>
      <c r="I69" s="31"/>
      <c r="J69" s="230"/>
      <c r="K69" s="12"/>
      <c r="L69" s="13"/>
      <c r="M69" s="14"/>
      <c r="N69" s="14"/>
      <c r="O69" s="14"/>
      <c r="P69" s="14"/>
      <c r="Q69" s="31"/>
      <c r="R69" s="230"/>
      <c r="S69" s="12"/>
      <c r="T69" s="13"/>
      <c r="U69" s="14"/>
      <c r="V69" s="14"/>
      <c r="W69" s="14"/>
      <c r="X69" s="14"/>
      <c r="Y69" s="31"/>
      <c r="Z69" s="198"/>
    </row>
    <row r="70" spans="1:26" ht="29.25" customHeight="1" x14ac:dyDescent="0.25">
      <c r="A70" s="220"/>
      <c r="B70" s="230" t="s">
        <v>27</v>
      </c>
      <c r="C70" s="12"/>
      <c r="D70" s="13"/>
      <c r="E70" s="13"/>
      <c r="F70" s="14"/>
      <c r="G70" s="14"/>
      <c r="H70" s="14"/>
      <c r="I70" s="31"/>
      <c r="J70" s="230" t="s">
        <v>27</v>
      </c>
      <c r="K70" s="12"/>
      <c r="L70" s="13"/>
      <c r="M70" s="14"/>
      <c r="N70" s="14"/>
      <c r="O70" s="14"/>
      <c r="P70" s="14"/>
      <c r="Q70" s="31"/>
      <c r="R70" s="230" t="s">
        <v>27</v>
      </c>
      <c r="S70" s="12"/>
      <c r="T70" s="13"/>
      <c r="U70" s="14"/>
      <c r="V70" s="14"/>
      <c r="W70" s="14"/>
      <c r="X70" s="14"/>
      <c r="Y70" s="31"/>
      <c r="Z70" s="198"/>
    </row>
    <row r="71" spans="1:26" ht="15" customHeight="1" x14ac:dyDescent="0.25">
      <c r="A71" s="220"/>
      <c r="B71" s="230" t="s">
        <v>33</v>
      </c>
      <c r="C71" s="12"/>
      <c r="D71" s="13"/>
      <c r="E71" s="13"/>
      <c r="F71" s="14"/>
      <c r="G71" s="14"/>
      <c r="H71" s="14"/>
      <c r="I71" s="31"/>
      <c r="J71" s="230" t="s">
        <v>33</v>
      </c>
      <c r="K71" s="12"/>
      <c r="L71" s="13"/>
      <c r="M71" s="14"/>
      <c r="N71" s="14"/>
      <c r="O71" s="14"/>
      <c r="P71" s="14"/>
      <c r="Q71" s="31"/>
      <c r="R71" s="230" t="s">
        <v>33</v>
      </c>
      <c r="S71" s="12"/>
      <c r="T71" s="13"/>
      <c r="U71" s="14"/>
      <c r="V71" s="14"/>
      <c r="W71" s="14"/>
      <c r="X71" s="14"/>
      <c r="Y71" s="31"/>
      <c r="Z71" s="198"/>
    </row>
    <row r="72" spans="1:26" ht="27.75" customHeight="1" x14ac:dyDescent="0.25">
      <c r="A72" s="220"/>
      <c r="B72" s="230" t="s">
        <v>27</v>
      </c>
      <c r="C72" s="12"/>
      <c r="D72" s="13"/>
      <c r="E72" s="13"/>
      <c r="F72" s="14"/>
      <c r="G72" s="14"/>
      <c r="H72" s="14"/>
      <c r="I72" s="31"/>
      <c r="J72" s="230" t="s">
        <v>27</v>
      </c>
      <c r="K72" s="12"/>
      <c r="L72" s="13"/>
      <c r="M72" s="14"/>
      <c r="N72" s="14"/>
      <c r="O72" s="14"/>
      <c r="P72" s="14"/>
      <c r="Q72" s="31"/>
      <c r="R72" s="230" t="s">
        <v>27</v>
      </c>
      <c r="S72" s="12"/>
      <c r="T72" s="13"/>
      <c r="U72" s="14"/>
      <c r="V72" s="14"/>
      <c r="W72" s="14"/>
      <c r="X72" s="14"/>
      <c r="Y72" s="31"/>
      <c r="Z72" s="198"/>
    </row>
    <row r="73" spans="1:26" ht="15" customHeight="1" x14ac:dyDescent="0.25">
      <c r="A73" s="220"/>
      <c r="B73" s="230"/>
      <c r="C73" s="12"/>
      <c r="D73" s="13"/>
      <c r="E73" s="13"/>
      <c r="F73" s="14"/>
      <c r="G73" s="14"/>
      <c r="H73" s="14"/>
      <c r="I73" s="31"/>
      <c r="J73" s="230"/>
      <c r="K73" s="12"/>
      <c r="L73" s="13"/>
      <c r="M73" s="14"/>
      <c r="N73" s="14"/>
      <c r="O73" s="14"/>
      <c r="P73" s="14"/>
      <c r="Q73" s="31"/>
      <c r="R73" s="230"/>
      <c r="S73" s="12"/>
      <c r="T73" s="13"/>
      <c r="U73" s="14"/>
      <c r="V73" s="14"/>
      <c r="W73" s="14"/>
      <c r="X73" s="14"/>
      <c r="Y73" s="31"/>
      <c r="Z73" s="198"/>
    </row>
    <row r="74" spans="1:26" ht="15" customHeight="1" thickBot="1" x14ac:dyDescent="0.3">
      <c r="A74" s="21"/>
      <c r="B74" s="222"/>
      <c r="C74" s="12"/>
      <c r="D74" s="13"/>
      <c r="E74" s="13"/>
      <c r="F74" s="14"/>
      <c r="G74" s="14"/>
      <c r="H74" s="14"/>
      <c r="I74" s="31"/>
      <c r="J74" s="222"/>
      <c r="K74" s="12"/>
      <c r="L74" s="13"/>
      <c r="M74" s="14"/>
      <c r="N74" s="14"/>
      <c r="O74" s="14"/>
      <c r="P74" s="14"/>
      <c r="Q74" s="31"/>
      <c r="R74" s="222"/>
      <c r="S74" s="12"/>
      <c r="T74" s="13"/>
      <c r="U74" s="14"/>
      <c r="V74" s="14"/>
      <c r="W74" s="14"/>
      <c r="X74" s="14"/>
      <c r="Y74" s="31"/>
      <c r="Z74" s="195"/>
    </row>
    <row r="75" spans="1:26" ht="15" customHeight="1" thickBot="1" x14ac:dyDescent="0.3">
      <c r="A75" s="33" t="s">
        <v>61</v>
      </c>
      <c r="B75" s="231"/>
      <c r="C75" s="100"/>
      <c r="D75" s="101"/>
      <c r="E75" s="101"/>
      <c r="F75" s="102"/>
      <c r="G75" s="102"/>
      <c r="H75" s="102"/>
      <c r="I75" s="103"/>
      <c r="J75" s="231"/>
      <c r="K75" s="100"/>
      <c r="L75" s="101"/>
      <c r="M75" s="102"/>
      <c r="N75" s="102"/>
      <c r="O75" s="102"/>
      <c r="P75" s="102"/>
      <c r="Q75" s="103"/>
      <c r="R75" s="223"/>
      <c r="S75" s="96"/>
      <c r="T75" s="97"/>
      <c r="U75" s="98"/>
      <c r="V75" s="98">
        <f>+'2.7 Formazione e Capacity Build'!I11</f>
        <v>0</v>
      </c>
      <c r="W75" s="98">
        <f>+'2.7 Formazione e Capacity Build'!J11</f>
        <v>0</v>
      </c>
      <c r="X75" s="98">
        <f>+'2.7 Formazione e Capacity Build'!K11</f>
        <v>0</v>
      </c>
      <c r="Y75" s="99"/>
      <c r="Z75" s="195"/>
    </row>
    <row r="76" spans="1:26" ht="30" customHeight="1" x14ac:dyDescent="0.25">
      <c r="A76" s="234" t="s">
        <v>91</v>
      </c>
      <c r="B76" s="222"/>
      <c r="C76" s="12"/>
      <c r="D76" s="13"/>
      <c r="E76" s="13"/>
      <c r="F76" s="14"/>
      <c r="G76" s="14"/>
      <c r="H76" s="14"/>
      <c r="I76" s="31"/>
      <c r="J76" s="222"/>
      <c r="K76" s="12"/>
      <c r="L76" s="13"/>
      <c r="M76" s="14"/>
      <c r="N76" s="14"/>
      <c r="O76" s="14"/>
      <c r="P76" s="14"/>
      <c r="Q76" s="31"/>
      <c r="R76" s="222"/>
      <c r="S76" s="12"/>
      <c r="T76" s="13"/>
      <c r="U76" s="14"/>
      <c r="V76" s="14"/>
      <c r="W76" s="14"/>
      <c r="X76" s="14"/>
      <c r="Y76" s="31"/>
      <c r="Z76" s="195"/>
    </row>
    <row r="77" spans="1:26" ht="15" customHeight="1" x14ac:dyDescent="0.25">
      <c r="A77" s="217"/>
      <c r="B77" s="222" t="s">
        <v>25</v>
      </c>
      <c r="C77" s="12"/>
      <c r="D77" s="13"/>
      <c r="E77" s="13"/>
      <c r="F77" s="14"/>
      <c r="G77" s="14"/>
      <c r="H77" s="14"/>
      <c r="I77" s="31"/>
      <c r="J77" s="222" t="s">
        <v>25</v>
      </c>
      <c r="K77" s="12"/>
      <c r="L77" s="13"/>
      <c r="M77" s="14"/>
      <c r="N77" s="14"/>
      <c r="O77" s="14"/>
      <c r="P77" s="14"/>
      <c r="Q77" s="31"/>
      <c r="R77" s="222" t="s">
        <v>25</v>
      </c>
      <c r="S77" s="12"/>
      <c r="T77" s="13"/>
      <c r="U77" s="14"/>
      <c r="V77" s="14"/>
      <c r="W77" s="14"/>
      <c r="X77" s="14"/>
      <c r="Y77" s="31"/>
      <c r="Z77" s="195"/>
    </row>
    <row r="78" spans="1:26" ht="15" customHeight="1" x14ac:dyDescent="0.25">
      <c r="A78" s="217"/>
      <c r="B78" s="222"/>
      <c r="C78" s="12"/>
      <c r="D78" s="13"/>
      <c r="E78" s="13"/>
      <c r="F78" s="14"/>
      <c r="G78" s="14"/>
      <c r="H78" s="14"/>
      <c r="I78" s="31"/>
      <c r="J78" s="222"/>
      <c r="K78" s="12"/>
      <c r="L78" s="13"/>
      <c r="M78" s="14"/>
      <c r="N78" s="14"/>
      <c r="O78" s="14"/>
      <c r="P78" s="14"/>
      <c r="Q78" s="31"/>
      <c r="R78" s="222"/>
      <c r="S78" s="12"/>
      <c r="T78" s="13"/>
      <c r="U78" s="14"/>
      <c r="V78" s="14"/>
      <c r="W78" s="14"/>
      <c r="X78" s="14"/>
      <c r="Y78" s="31"/>
      <c r="Z78" s="195"/>
    </row>
    <row r="79" spans="1:26" ht="15" customHeight="1" x14ac:dyDescent="0.25">
      <c r="A79" s="217"/>
      <c r="B79" s="222"/>
      <c r="C79" s="12"/>
      <c r="D79" s="13"/>
      <c r="E79" s="13"/>
      <c r="F79" s="14"/>
      <c r="G79" s="14"/>
      <c r="H79" s="14"/>
      <c r="I79" s="31"/>
      <c r="J79" s="222"/>
      <c r="K79" s="12"/>
      <c r="L79" s="13"/>
      <c r="M79" s="14"/>
      <c r="N79" s="14"/>
      <c r="O79" s="14"/>
      <c r="P79" s="14"/>
      <c r="Q79" s="31"/>
      <c r="R79" s="222"/>
      <c r="S79" s="12"/>
      <c r="T79" s="13"/>
      <c r="U79" s="14"/>
      <c r="V79" s="14"/>
      <c r="W79" s="14"/>
      <c r="X79" s="14"/>
      <c r="Y79" s="31"/>
      <c r="Z79" s="195"/>
    </row>
    <row r="80" spans="1:26" ht="15" customHeight="1" x14ac:dyDescent="0.25">
      <c r="A80" s="217"/>
      <c r="B80" s="222"/>
      <c r="C80" s="12"/>
      <c r="D80" s="13"/>
      <c r="E80" s="13"/>
      <c r="F80" s="14"/>
      <c r="G80" s="14"/>
      <c r="H80" s="14"/>
      <c r="I80" s="31"/>
      <c r="J80" s="222"/>
      <c r="K80" s="12"/>
      <c r="L80" s="13"/>
      <c r="M80" s="14"/>
      <c r="N80" s="14"/>
      <c r="O80" s="14"/>
      <c r="P80" s="14"/>
      <c r="Q80" s="31"/>
      <c r="R80" s="222"/>
      <c r="S80" s="12"/>
      <c r="T80" s="13"/>
      <c r="U80" s="14"/>
      <c r="V80" s="14"/>
      <c r="W80" s="14"/>
      <c r="X80" s="14"/>
      <c r="Y80" s="31"/>
      <c r="Z80" s="195"/>
    </row>
    <row r="81" spans="1:26" ht="15" customHeight="1" x14ac:dyDescent="0.25">
      <c r="A81" s="217"/>
      <c r="B81" s="222"/>
      <c r="C81" s="12"/>
      <c r="D81" s="13"/>
      <c r="E81" s="13"/>
      <c r="F81" s="14"/>
      <c r="G81" s="14"/>
      <c r="H81" s="14"/>
      <c r="I81" s="31"/>
      <c r="J81" s="222"/>
      <c r="K81" s="12"/>
      <c r="L81" s="13"/>
      <c r="M81" s="14"/>
      <c r="N81" s="14"/>
      <c r="O81" s="14"/>
      <c r="P81" s="14"/>
      <c r="Q81" s="31"/>
      <c r="R81" s="222"/>
      <c r="S81" s="12"/>
      <c r="T81" s="13"/>
      <c r="U81" s="14"/>
      <c r="V81" s="14"/>
      <c r="W81" s="14"/>
      <c r="X81" s="14"/>
      <c r="Y81" s="31"/>
      <c r="Z81" s="195"/>
    </row>
    <row r="82" spans="1:26" ht="15" customHeight="1" thickBot="1" x14ac:dyDescent="0.3">
      <c r="A82" s="218"/>
      <c r="B82" s="222"/>
      <c r="C82" s="12"/>
      <c r="D82" s="13"/>
      <c r="E82" s="13"/>
      <c r="F82" s="14"/>
      <c r="G82" s="14"/>
      <c r="H82" s="14"/>
      <c r="I82" s="31"/>
      <c r="J82" s="222"/>
      <c r="K82" s="12"/>
      <c r="L82" s="13"/>
      <c r="M82" s="14"/>
      <c r="N82" s="14"/>
      <c r="O82" s="14"/>
      <c r="P82" s="14"/>
      <c r="Q82" s="31"/>
      <c r="R82" s="222"/>
      <c r="S82" s="12"/>
      <c r="T82" s="13"/>
      <c r="U82" s="14"/>
      <c r="V82" s="14"/>
      <c r="W82" s="14"/>
      <c r="X82" s="14"/>
      <c r="Y82" s="31"/>
      <c r="Z82" s="199"/>
    </row>
    <row r="83" spans="1:26" ht="15" customHeight="1" thickBot="1" x14ac:dyDescent="0.3">
      <c r="A83" s="214"/>
      <c r="B83" s="222"/>
      <c r="C83" s="12"/>
      <c r="D83" s="13"/>
      <c r="E83" s="13"/>
      <c r="F83" s="14"/>
      <c r="G83" s="14"/>
      <c r="H83" s="14"/>
      <c r="I83" s="31"/>
      <c r="J83" s="30"/>
      <c r="K83" s="12"/>
      <c r="L83" s="13"/>
      <c r="M83" s="14"/>
      <c r="N83" s="14"/>
      <c r="O83" s="14"/>
      <c r="P83" s="14"/>
      <c r="Q83" s="31"/>
      <c r="R83" s="222"/>
      <c r="S83" s="12"/>
      <c r="T83" s="13"/>
      <c r="U83" s="14"/>
      <c r="V83" s="14"/>
      <c r="W83" s="14"/>
      <c r="X83" s="14"/>
      <c r="Y83" s="31"/>
      <c r="Z83" s="3"/>
    </row>
    <row r="84" spans="1:26" ht="15" customHeight="1" thickBot="1" x14ac:dyDescent="0.3">
      <c r="A84" s="183" t="s">
        <v>61</v>
      </c>
      <c r="B84" s="29"/>
      <c r="C84" s="184"/>
      <c r="D84" s="185"/>
      <c r="E84" s="185"/>
      <c r="F84" s="186"/>
      <c r="G84" s="186"/>
      <c r="H84" s="186"/>
      <c r="I84" s="187"/>
      <c r="J84" s="29"/>
      <c r="K84" s="184"/>
      <c r="L84" s="185"/>
      <c r="M84" s="186"/>
      <c r="N84" s="186"/>
      <c r="O84" s="186"/>
      <c r="P84" s="186"/>
      <c r="Q84" s="187"/>
      <c r="R84" s="134"/>
      <c r="S84" s="135"/>
      <c r="T84" s="136"/>
      <c r="U84" s="137"/>
      <c r="V84" s="137">
        <f>+'2.8 Spese Generali e Amministra'!I11</f>
        <v>0</v>
      </c>
      <c r="W84" s="137">
        <f>+'2.8 Spese Generali e Amministra'!J11</f>
        <v>0</v>
      </c>
      <c r="X84" s="137">
        <f>+'2.8 Spese Generali e Amministra'!K11</f>
        <v>0</v>
      </c>
      <c r="Y84" s="138"/>
      <c r="Z84" s="3"/>
    </row>
    <row r="85" spans="1:26" ht="15" customHeight="1" thickBot="1" x14ac:dyDescent="0.3">
      <c r="A85" s="33"/>
      <c r="B85" s="178"/>
      <c r="C85" s="179"/>
      <c r="D85" s="179"/>
      <c r="E85" s="179"/>
      <c r="F85" s="179"/>
      <c r="G85" s="179"/>
      <c r="H85" s="179"/>
      <c r="I85" s="179"/>
      <c r="J85" s="178"/>
      <c r="K85" s="179"/>
      <c r="L85" s="179"/>
      <c r="M85" s="179"/>
      <c r="N85" s="179"/>
      <c r="O85" s="179"/>
      <c r="P85" s="179"/>
      <c r="Q85" s="179"/>
      <c r="R85" s="188"/>
      <c r="S85" s="181"/>
      <c r="T85" s="181"/>
      <c r="U85" s="181"/>
      <c r="V85" s="181"/>
      <c r="W85" s="181"/>
      <c r="X85" s="181"/>
      <c r="Y85" s="182"/>
      <c r="Z85" s="3"/>
    </row>
    <row r="86" spans="1:26" ht="30" customHeight="1" thickBot="1" x14ac:dyDescent="0.3">
      <c r="A86" s="213" t="s">
        <v>36</v>
      </c>
      <c r="B86" s="193"/>
      <c r="C86" s="22"/>
      <c r="D86" s="22"/>
      <c r="E86" s="207">
        <f>+E17+E25+E35+E43+E51+E60+E68+E75+E84</f>
        <v>0</v>
      </c>
      <c r="F86" s="211">
        <f>+F17+F25+F35+F43+F51+F60+F68+F75+F84</f>
        <v>0</v>
      </c>
      <c r="G86" s="211">
        <f>+G17+G25+G35+G43+G51+G60+G68+G75+G84</f>
        <v>0</v>
      </c>
      <c r="H86" s="211">
        <f>+H17+H25+H35+H43+H51+H60+H68+H75+H84</f>
        <v>0</v>
      </c>
      <c r="I86" s="212">
        <f>+I17+I25+I35+I43+I51+I60+I68+I75+I84</f>
        <v>0</v>
      </c>
      <c r="J86" s="205"/>
      <c r="K86" s="206"/>
      <c r="L86" s="206"/>
      <c r="M86" s="207">
        <f>+M17+M25+M35+M43+M51+M60+M68+M75+M84</f>
        <v>0</v>
      </c>
      <c r="N86" s="207">
        <f>+N17+N25+N35+N43+N51+N60+N68+N75+N84</f>
        <v>0</v>
      </c>
      <c r="O86" s="207">
        <f>+O17+O25+O35+O43+O51+O60+O68+O75+O84</f>
        <v>0</v>
      </c>
      <c r="P86" s="207">
        <f>+P17+P25+P35+P43+P51+P60+P68+P75+P84</f>
        <v>0</v>
      </c>
      <c r="Q86" s="207">
        <f>+Q17+Q25+Q35+Q43+Q51+Q60+Q68+Q75+Q84</f>
        <v>0</v>
      </c>
      <c r="R86" s="205"/>
      <c r="S86" s="206"/>
      <c r="T86" s="206"/>
      <c r="U86" s="207">
        <f>+U17+U25+U35+U43+U51+U60+U68+U75+U84</f>
        <v>0</v>
      </c>
      <c r="V86" s="207">
        <f>+V17+V25+V35+V43+V51+V60+V68+V75+V84</f>
        <v>0</v>
      </c>
      <c r="W86" s="207">
        <f>+W17+W25+W35+W43+W51+W60+W68+W75+W84</f>
        <v>0</v>
      </c>
      <c r="X86" s="207">
        <f>+X17+X25+X35+X43+X51+X60+X75+X84</f>
        <v>0</v>
      </c>
      <c r="Y86" s="208">
        <f>+Y17+Y25+Y35+Y43+Y51+Y60+Y75+Y84</f>
        <v>0</v>
      </c>
    </row>
    <row r="87" spans="1:26" ht="30" customHeight="1" x14ac:dyDescent="0.25">
      <c r="A87" s="209" t="s">
        <v>86</v>
      </c>
      <c r="B87" s="3"/>
      <c r="C87" s="3"/>
      <c r="D87" s="3"/>
      <c r="E87" s="210">
        <f>$E$7-$E$86</f>
        <v>0</v>
      </c>
      <c r="F87" s="3"/>
      <c r="G87" s="3"/>
      <c r="H87" s="3"/>
      <c r="I87" s="3"/>
      <c r="J87" s="3"/>
      <c r="K87" s="3"/>
      <c r="L87" s="3"/>
      <c r="M87" s="180">
        <f>E7-M86</f>
        <v>0</v>
      </c>
      <c r="N87" s="3"/>
      <c r="O87" s="3"/>
      <c r="P87" s="3"/>
      <c r="Q87" s="3"/>
      <c r="R87" s="3"/>
      <c r="S87" s="3"/>
      <c r="T87" s="3"/>
      <c r="U87" s="180">
        <f>+$E$7-$U$86</f>
        <v>0</v>
      </c>
      <c r="V87" s="3"/>
      <c r="W87" s="3"/>
      <c r="X87" s="3"/>
      <c r="Y87" s="3"/>
    </row>
    <row r="88" spans="1:26" ht="15.75" customHeight="1" x14ac:dyDescent="0.25"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</sheetData>
  <mergeCells count="7">
    <mergeCell ref="X62:X67"/>
    <mergeCell ref="Y62:Y67"/>
    <mergeCell ref="A4:AL4"/>
    <mergeCell ref="A5:AL5"/>
    <mergeCell ref="J9:Q9"/>
    <mergeCell ref="R9:Y9"/>
    <mergeCell ref="B9:I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60A03-9BBC-48A0-93E8-4927307F08A5}">
  <sheetPr>
    <tabColor theme="9" tint="0.79998168889431442"/>
  </sheetPr>
  <dimension ref="A1:R23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J2" sqref="J2"/>
    </sheetView>
  </sheetViews>
  <sheetFormatPr defaultColWidth="9.33203125" defaultRowHeight="13.2" x14ac:dyDescent="0.25"/>
  <cols>
    <col min="1" max="1" width="14.44140625" style="54" customWidth="1"/>
    <col min="2" max="2" width="17.33203125" style="55" customWidth="1"/>
    <col min="3" max="3" width="19.33203125" style="55" customWidth="1"/>
    <col min="4" max="4" width="17.33203125" style="55" customWidth="1"/>
    <col min="5" max="5" width="18.109375" style="55" customWidth="1"/>
    <col min="6" max="6" width="14.44140625" style="55" customWidth="1"/>
    <col min="7" max="7" width="18.109375" style="55" customWidth="1"/>
    <col min="8" max="8" width="13.33203125" style="49" customWidth="1"/>
    <col min="9" max="9" width="12.44140625" style="56" customWidth="1"/>
    <col min="10" max="10" width="13.5546875" style="56" customWidth="1"/>
    <col min="11" max="11" width="11.5546875" style="56" customWidth="1"/>
    <col min="12" max="12" width="13" style="56" customWidth="1"/>
    <col min="13" max="13" width="13.5546875" style="49" customWidth="1"/>
    <col min="14" max="14" width="11.5546875" style="56" customWidth="1"/>
    <col min="15" max="15" width="37.109375" style="56" customWidth="1"/>
    <col min="16" max="16384" width="9.33203125" style="49"/>
  </cols>
  <sheetData>
    <row r="1" spans="1:18" s="34" customFormat="1" ht="33.75" customHeight="1" thickBot="1" x14ac:dyDescent="0.3">
      <c r="A1" s="284" t="s">
        <v>34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6"/>
    </row>
    <row r="2" spans="1:18" s="40" customFormat="1" ht="80.7" customHeight="1" x14ac:dyDescent="0.25">
      <c r="A2" s="35" t="s">
        <v>62</v>
      </c>
      <c r="B2" s="36" t="s">
        <v>63</v>
      </c>
      <c r="C2" s="36" t="s">
        <v>64</v>
      </c>
      <c r="D2" s="36" t="s">
        <v>65</v>
      </c>
      <c r="E2" s="36" t="s">
        <v>66</v>
      </c>
      <c r="F2" s="36" t="s">
        <v>67</v>
      </c>
      <c r="G2" s="36" t="s">
        <v>68</v>
      </c>
      <c r="H2" s="36" t="s">
        <v>69</v>
      </c>
      <c r="I2" s="37" t="s">
        <v>100</v>
      </c>
      <c r="J2" s="37" t="s">
        <v>72</v>
      </c>
      <c r="K2" s="37" t="s">
        <v>70</v>
      </c>
      <c r="L2" s="37" t="s">
        <v>71</v>
      </c>
      <c r="M2" s="38" t="s">
        <v>73</v>
      </c>
      <c r="N2" s="63" t="s">
        <v>84</v>
      </c>
      <c r="O2" s="39" t="s">
        <v>74</v>
      </c>
    </row>
    <row r="3" spans="1:18" s="40" customFormat="1" x14ac:dyDescent="0.25">
      <c r="A3" s="41"/>
      <c r="B3" s="42"/>
      <c r="C3" s="41"/>
      <c r="D3" s="42"/>
      <c r="E3" s="43"/>
      <c r="F3" s="43"/>
      <c r="G3" s="43"/>
      <c r="H3" s="44"/>
      <c r="I3" s="45"/>
      <c r="J3" s="45"/>
      <c r="K3" s="45"/>
      <c r="L3" s="46"/>
      <c r="M3" s="47"/>
      <c r="N3" s="46"/>
      <c r="O3" s="46"/>
    </row>
    <row r="4" spans="1:18" s="40" customFormat="1" x14ac:dyDescent="0.25">
      <c r="A4" s="41"/>
      <c r="B4" s="42"/>
      <c r="C4" s="41"/>
      <c r="D4" s="42"/>
      <c r="E4" s="43"/>
      <c r="F4" s="43"/>
      <c r="G4" s="43"/>
      <c r="H4" s="48"/>
      <c r="I4" s="45"/>
      <c r="J4" s="45"/>
      <c r="K4" s="45"/>
      <c r="L4" s="46"/>
      <c r="M4" s="47"/>
      <c r="N4" s="46"/>
      <c r="O4" s="46"/>
    </row>
    <row r="5" spans="1:18" s="40" customFormat="1" x14ac:dyDescent="0.25">
      <c r="A5" s="41"/>
      <c r="B5" s="42"/>
      <c r="C5" s="41"/>
      <c r="D5" s="42"/>
      <c r="E5" s="43"/>
      <c r="F5" s="43"/>
      <c r="G5" s="43"/>
      <c r="H5" s="48"/>
      <c r="I5" s="45"/>
      <c r="J5" s="45"/>
      <c r="K5" s="45"/>
      <c r="L5" s="46"/>
      <c r="M5" s="47"/>
      <c r="N5" s="46"/>
      <c r="O5" s="46"/>
    </row>
    <row r="6" spans="1:18" s="145" customFormat="1" ht="15" x14ac:dyDescent="0.25">
      <c r="A6" s="140"/>
      <c r="B6" s="141"/>
      <c r="C6" s="141"/>
      <c r="D6" s="141"/>
      <c r="E6" s="141"/>
      <c r="F6" s="141"/>
      <c r="G6" s="141"/>
      <c r="H6" s="142"/>
      <c r="I6" s="143"/>
      <c r="J6" s="143"/>
      <c r="K6" s="143"/>
      <c r="L6" s="143"/>
      <c r="M6" s="142"/>
      <c r="N6" s="143"/>
      <c r="O6" s="143"/>
      <c r="P6" s="144"/>
      <c r="Q6" s="144"/>
    </row>
    <row r="7" spans="1:18" s="145" customFormat="1" ht="15" x14ac:dyDescent="0.25">
      <c r="A7" s="140"/>
      <c r="B7" s="141"/>
      <c r="C7" s="141"/>
      <c r="D7" s="141"/>
      <c r="E7" s="141"/>
      <c r="F7" s="141"/>
      <c r="G7" s="141"/>
      <c r="H7" s="142"/>
      <c r="I7" s="143"/>
      <c r="J7" s="143"/>
      <c r="K7" s="143"/>
      <c r="L7" s="143"/>
      <c r="M7" s="142"/>
      <c r="N7" s="143"/>
      <c r="O7" s="143"/>
      <c r="P7" s="144"/>
      <c r="Q7" s="144"/>
    </row>
    <row r="8" spans="1:18" s="145" customFormat="1" ht="15" x14ac:dyDescent="0.25">
      <c r="A8" s="140"/>
      <c r="B8" s="141"/>
      <c r="C8" s="141"/>
      <c r="D8" s="141"/>
      <c r="E8" s="141"/>
      <c r="F8" s="141"/>
      <c r="G8" s="141"/>
      <c r="H8" s="142"/>
      <c r="I8" s="143"/>
      <c r="J8" s="143"/>
      <c r="K8" s="143"/>
      <c r="L8" s="143"/>
      <c r="M8" s="142"/>
      <c r="N8" s="143"/>
      <c r="O8" s="143"/>
      <c r="P8" s="144"/>
      <c r="Q8" s="144"/>
    </row>
    <row r="9" spans="1:18" s="145" customFormat="1" ht="15" x14ac:dyDescent="0.25">
      <c r="A9" s="140"/>
      <c r="B9" s="141"/>
      <c r="C9" s="141"/>
      <c r="D9" s="141"/>
      <c r="E9" s="141"/>
      <c r="F9" s="141"/>
      <c r="G9" s="141"/>
      <c r="H9" s="142"/>
      <c r="I9" s="143"/>
      <c r="J9" s="143"/>
      <c r="K9" s="143"/>
      <c r="L9" s="143"/>
      <c r="M9" s="142"/>
      <c r="N9" s="143"/>
      <c r="O9" s="143"/>
      <c r="P9" s="144"/>
      <c r="Q9" s="144"/>
    </row>
    <row r="10" spans="1:18" s="145" customFormat="1" ht="15" x14ac:dyDescent="0.25">
      <c r="A10" s="140"/>
      <c r="B10" s="146"/>
      <c r="C10" s="141"/>
      <c r="D10" s="141"/>
      <c r="E10" s="146"/>
      <c r="F10" s="146"/>
      <c r="G10" s="146"/>
      <c r="H10" s="142"/>
      <c r="I10" s="143"/>
      <c r="J10" s="143"/>
      <c r="K10" s="143"/>
      <c r="L10" s="143"/>
      <c r="M10" s="142"/>
      <c r="N10" s="143"/>
      <c r="O10" s="147"/>
      <c r="P10" s="144"/>
      <c r="Q10" s="144"/>
    </row>
    <row r="11" spans="1:18" s="145" customFormat="1" ht="15" x14ac:dyDescent="0.25">
      <c r="A11" s="140"/>
      <c r="B11" s="146"/>
      <c r="C11" s="141"/>
      <c r="D11" s="141"/>
      <c r="E11" s="146"/>
      <c r="F11" s="146"/>
      <c r="G11" s="146"/>
      <c r="H11" s="142"/>
      <c r="I11" s="143"/>
      <c r="J11" s="143"/>
      <c r="K11" s="143"/>
      <c r="L11" s="143"/>
      <c r="M11" s="142"/>
      <c r="N11" s="143"/>
      <c r="O11" s="147"/>
      <c r="P11" s="144"/>
      <c r="Q11" s="144"/>
    </row>
    <row r="12" spans="1:18" s="145" customFormat="1" ht="15.6" thickBot="1" x14ac:dyDescent="0.3">
      <c r="A12" s="148"/>
      <c r="B12" s="149"/>
      <c r="C12" s="150"/>
      <c r="D12" s="150"/>
      <c r="E12" s="149"/>
      <c r="F12" s="149"/>
      <c r="G12" s="149"/>
      <c r="H12" s="151"/>
      <c r="I12" s="152"/>
      <c r="J12" s="152"/>
      <c r="K12" s="152"/>
      <c r="L12" s="152"/>
      <c r="M12" s="151"/>
      <c r="N12" s="152"/>
      <c r="O12" s="153"/>
      <c r="P12" s="144"/>
      <c r="Q12" s="144"/>
    </row>
    <row r="13" spans="1:18" s="157" customFormat="1" ht="15.6" thickBot="1" x14ac:dyDescent="0.3">
      <c r="A13" s="287" t="s">
        <v>75</v>
      </c>
      <c r="B13" s="288"/>
      <c r="C13" s="288"/>
      <c r="D13" s="288"/>
      <c r="E13" s="154"/>
      <c r="F13" s="154"/>
      <c r="G13" s="154"/>
      <c r="H13" s="155"/>
      <c r="I13" s="139">
        <f>SUM(I3:I12)</f>
        <v>0</v>
      </c>
      <c r="J13" s="139">
        <f>SUM(J3:J12)</f>
        <v>0</v>
      </c>
      <c r="K13" s="139">
        <f>SUM(K3:K12)</f>
        <v>0</v>
      </c>
      <c r="L13" s="139">
        <f>SUM(L3:L12)</f>
        <v>0</v>
      </c>
      <c r="M13" s="155"/>
      <c r="N13" s="155"/>
      <c r="O13" s="156"/>
      <c r="P13" s="144"/>
      <c r="Q13" s="144"/>
      <c r="R13" s="145"/>
    </row>
    <row r="14" spans="1:18" s="145" customFormat="1" ht="15" x14ac:dyDescent="0.25">
      <c r="A14" s="158"/>
      <c r="B14" s="159"/>
      <c r="C14" s="159"/>
      <c r="D14" s="159"/>
      <c r="E14" s="159"/>
      <c r="F14" s="159"/>
      <c r="G14" s="159"/>
      <c r="I14" s="160"/>
      <c r="J14" s="160"/>
      <c r="K14" s="160"/>
      <c r="L14" s="160"/>
      <c r="N14" s="160"/>
      <c r="O14" s="160"/>
      <c r="P14" s="144"/>
      <c r="Q14" s="144"/>
    </row>
    <row r="15" spans="1:18" s="145" customFormat="1" ht="15" x14ac:dyDescent="0.25">
      <c r="A15" s="158"/>
      <c r="B15" s="159"/>
      <c r="C15" s="159"/>
      <c r="D15" s="159"/>
      <c r="E15" s="159"/>
      <c r="F15" s="159"/>
      <c r="G15" s="159"/>
      <c r="I15" s="160"/>
      <c r="J15" s="160"/>
      <c r="K15" s="160"/>
      <c r="L15" s="160"/>
      <c r="N15" s="160"/>
      <c r="O15" s="160"/>
    </row>
    <row r="16" spans="1:18" s="145" customFormat="1" ht="15" x14ac:dyDescent="0.25">
      <c r="A16" s="158"/>
      <c r="B16" s="159"/>
      <c r="C16" s="159"/>
      <c r="D16" s="159"/>
      <c r="E16" s="159"/>
      <c r="F16" s="159"/>
      <c r="G16" s="159"/>
      <c r="I16" s="160"/>
      <c r="J16" s="160"/>
      <c r="K16" s="160"/>
      <c r="L16" s="160"/>
      <c r="N16" s="160"/>
      <c r="O16" s="160"/>
    </row>
    <row r="17" spans="1:15" s="145" customFormat="1" ht="15" x14ac:dyDescent="0.25">
      <c r="A17" s="158"/>
      <c r="B17" s="159"/>
      <c r="C17" s="159"/>
      <c r="D17" s="159"/>
      <c r="E17" s="159"/>
      <c r="F17" s="159"/>
      <c r="G17" s="159"/>
      <c r="I17" s="160"/>
      <c r="J17" s="160"/>
      <c r="K17" s="160"/>
      <c r="L17" s="160"/>
      <c r="N17" s="160"/>
      <c r="O17" s="160"/>
    </row>
    <row r="18" spans="1:15" s="145" customFormat="1" ht="15" x14ac:dyDescent="0.25">
      <c r="A18" s="158"/>
      <c r="B18" s="159"/>
      <c r="C18" s="159"/>
      <c r="D18" s="159"/>
      <c r="E18" s="159"/>
      <c r="F18" s="159"/>
      <c r="G18" s="159"/>
      <c r="I18" s="160"/>
      <c r="J18" s="160"/>
      <c r="K18" s="160"/>
      <c r="L18" s="160"/>
      <c r="N18" s="160"/>
      <c r="O18" s="160"/>
    </row>
    <row r="19" spans="1:15" s="145" customFormat="1" ht="15" x14ac:dyDescent="0.25">
      <c r="A19" s="158"/>
      <c r="B19" s="159"/>
      <c r="C19" s="159"/>
      <c r="D19" s="159"/>
      <c r="E19" s="159"/>
      <c r="F19" s="159"/>
      <c r="G19" s="159"/>
      <c r="I19" s="160"/>
      <c r="N19" s="160"/>
      <c r="O19" s="160"/>
    </row>
    <row r="20" spans="1:15" s="145" customFormat="1" ht="15" x14ac:dyDescent="0.25">
      <c r="A20" s="158"/>
      <c r="B20" s="159"/>
      <c r="C20" s="159"/>
      <c r="D20" s="159"/>
      <c r="E20" s="159"/>
      <c r="F20" s="159"/>
      <c r="G20" s="159"/>
      <c r="I20" s="160"/>
      <c r="J20" s="160"/>
      <c r="K20" s="160"/>
      <c r="L20" s="160"/>
      <c r="N20" s="160"/>
      <c r="O20" s="160"/>
    </row>
    <row r="21" spans="1:15" s="145" customFormat="1" ht="15" x14ac:dyDescent="0.25">
      <c r="A21" s="158"/>
      <c r="B21" s="159"/>
      <c r="C21" s="159"/>
      <c r="D21" s="159"/>
      <c r="E21" s="159"/>
      <c r="F21" s="159"/>
      <c r="G21" s="159"/>
      <c r="I21" s="160"/>
      <c r="J21" s="160"/>
      <c r="K21" s="160"/>
      <c r="L21" s="160"/>
      <c r="N21" s="160"/>
      <c r="O21" s="160"/>
    </row>
    <row r="22" spans="1:15" s="145" customFormat="1" ht="15" x14ac:dyDescent="0.25">
      <c r="A22" s="158"/>
      <c r="B22" s="159"/>
      <c r="C22" s="159"/>
      <c r="D22" s="159"/>
      <c r="E22" s="159"/>
      <c r="F22" s="159"/>
      <c r="G22" s="159"/>
      <c r="I22" s="160"/>
      <c r="J22" s="160"/>
      <c r="K22" s="160"/>
      <c r="L22" s="160"/>
      <c r="N22" s="160"/>
      <c r="O22" s="160"/>
    </row>
    <row r="23" spans="1:15" s="145" customFormat="1" ht="15" x14ac:dyDescent="0.25">
      <c r="A23" s="158"/>
      <c r="B23" s="159"/>
      <c r="C23" s="159"/>
      <c r="D23" s="159"/>
      <c r="E23" s="159"/>
      <c r="F23" s="159"/>
      <c r="G23" s="159"/>
      <c r="I23" s="160"/>
      <c r="J23" s="160"/>
      <c r="K23" s="160"/>
      <c r="L23" s="160"/>
      <c r="N23" s="160"/>
      <c r="O23" s="160"/>
    </row>
  </sheetData>
  <mergeCells count="2">
    <mergeCell ref="A1:O1"/>
    <mergeCell ref="A13:D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BBDA5-D9E5-40F7-A9EF-3FC6DCDB6C63}">
  <sheetPr>
    <tabColor theme="9" tint="0.79998168889431442"/>
  </sheetPr>
  <dimension ref="A1:R12"/>
  <sheetViews>
    <sheetView zoomScaleNormal="100" workbookViewId="0">
      <selection activeCell="I6" sqref="I6"/>
    </sheetView>
  </sheetViews>
  <sheetFormatPr defaultColWidth="9.109375" defaultRowHeight="13.2" x14ac:dyDescent="0.25"/>
  <cols>
    <col min="1" max="1" width="13.6640625" style="91" customWidth="1"/>
    <col min="2" max="2" width="17.33203125" style="92" customWidth="1"/>
    <col min="3" max="3" width="19.33203125" style="92" customWidth="1"/>
    <col min="4" max="4" width="17.33203125" style="92" customWidth="1"/>
    <col min="5" max="5" width="17.88671875" style="92" customWidth="1"/>
    <col min="6" max="6" width="14.5546875" style="92" customWidth="1"/>
    <col min="7" max="7" width="17.88671875" style="92" customWidth="1"/>
    <col min="8" max="8" width="20.33203125" style="57" customWidth="1"/>
    <col min="9" max="9" width="12.33203125" style="93" customWidth="1"/>
    <col min="10" max="10" width="15.33203125" style="93" bestFit="1" customWidth="1"/>
    <col min="11" max="11" width="12.33203125" style="57" customWidth="1"/>
    <col min="12" max="12" width="13.33203125" style="93" customWidth="1"/>
    <col min="13" max="13" width="14.33203125" style="57" bestFit="1" customWidth="1"/>
    <col min="14" max="14" width="10.6640625" style="57" customWidth="1"/>
    <col min="15" max="15" width="32.33203125" style="57" customWidth="1"/>
    <col min="16" max="16384" width="9.109375" style="57"/>
  </cols>
  <sheetData>
    <row r="1" spans="1:18" ht="30.75" customHeight="1" thickBot="1" x14ac:dyDescent="0.3">
      <c r="A1" s="284" t="s">
        <v>35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6"/>
    </row>
    <row r="2" spans="1:18" s="40" customFormat="1" ht="61.5" customHeight="1" x14ac:dyDescent="0.25">
      <c r="A2" s="58" t="s">
        <v>62</v>
      </c>
      <c r="B2" s="59" t="s">
        <v>63</v>
      </c>
      <c r="C2" s="59" t="s">
        <v>64</v>
      </c>
      <c r="D2" s="60" t="s">
        <v>65</v>
      </c>
      <c r="E2" s="60" t="s">
        <v>66</v>
      </c>
      <c r="F2" s="60" t="s">
        <v>67</v>
      </c>
      <c r="G2" s="60" t="s">
        <v>68</v>
      </c>
      <c r="H2" s="59" t="s">
        <v>69</v>
      </c>
      <c r="I2" s="61" t="s">
        <v>100</v>
      </c>
      <c r="J2" s="37" t="s">
        <v>72</v>
      </c>
      <c r="K2" s="37" t="s">
        <v>70</v>
      </c>
      <c r="L2" s="37" t="s">
        <v>71</v>
      </c>
      <c r="M2" s="62" t="s">
        <v>73</v>
      </c>
      <c r="N2" s="63" t="s">
        <v>84</v>
      </c>
      <c r="O2" s="64" t="s">
        <v>74</v>
      </c>
    </row>
    <row r="3" spans="1:18" s="76" customFormat="1" x14ac:dyDescent="0.25">
      <c r="A3" s="65"/>
      <c r="B3" s="66"/>
      <c r="C3" s="67"/>
      <c r="D3" s="68"/>
      <c r="E3" s="68"/>
      <c r="F3" s="68"/>
      <c r="G3" s="68"/>
      <c r="H3" s="69"/>
      <c r="I3" s="70"/>
      <c r="J3" s="71"/>
      <c r="K3" s="72"/>
      <c r="L3" s="73"/>
      <c r="M3" s="74"/>
      <c r="N3" s="74"/>
      <c r="O3" s="75"/>
    </row>
    <row r="4" spans="1:18" s="76" customFormat="1" x14ac:dyDescent="0.25">
      <c r="A4" s="65"/>
      <c r="B4" s="66"/>
      <c r="C4" s="67"/>
      <c r="D4" s="66"/>
      <c r="E4" s="77"/>
      <c r="F4" s="77"/>
      <c r="G4" s="77"/>
      <c r="H4" s="69"/>
      <c r="I4" s="70"/>
      <c r="J4" s="71"/>
      <c r="K4" s="72"/>
      <c r="L4" s="71"/>
      <c r="M4" s="77"/>
      <c r="N4" s="77"/>
      <c r="O4" s="78"/>
    </row>
    <row r="5" spans="1:18" s="76" customFormat="1" x14ac:dyDescent="0.25">
      <c r="A5" s="65"/>
      <c r="B5" s="66"/>
      <c r="C5" s="67"/>
      <c r="D5" s="66"/>
      <c r="E5" s="77"/>
      <c r="F5" s="77"/>
      <c r="G5" s="77"/>
      <c r="H5" s="69"/>
      <c r="I5" s="70"/>
      <c r="J5" s="71"/>
      <c r="K5" s="72"/>
      <c r="L5" s="71"/>
      <c r="M5" s="77"/>
      <c r="N5" s="77"/>
      <c r="O5" s="78"/>
    </row>
    <row r="6" spans="1:18" x14ac:dyDescent="0.25">
      <c r="A6" s="65"/>
      <c r="B6" s="66"/>
      <c r="C6" s="66"/>
      <c r="D6" s="66"/>
      <c r="E6" s="66"/>
      <c r="F6" s="66"/>
      <c r="G6" s="66"/>
      <c r="H6" s="72"/>
      <c r="I6" s="70"/>
      <c r="J6" s="79"/>
      <c r="K6" s="72"/>
      <c r="L6" s="79"/>
      <c r="M6" s="80"/>
      <c r="N6" s="81"/>
      <c r="O6" s="82"/>
    </row>
    <row r="7" spans="1:18" x14ac:dyDescent="0.25">
      <c r="A7" s="65"/>
      <c r="B7" s="66"/>
      <c r="C7" s="66"/>
      <c r="D7" s="66"/>
      <c r="E7" s="66"/>
      <c r="F7" s="66"/>
      <c r="G7" s="66"/>
      <c r="H7" s="72"/>
      <c r="I7" s="79"/>
      <c r="J7" s="79"/>
      <c r="K7" s="72"/>
      <c r="L7" s="79"/>
      <c r="M7" s="81"/>
      <c r="N7" s="81"/>
      <c r="O7" s="82"/>
    </row>
    <row r="8" spans="1:18" x14ac:dyDescent="0.25">
      <c r="A8" s="65"/>
      <c r="B8" s="66"/>
      <c r="C8" s="66"/>
      <c r="D8" s="66"/>
      <c r="E8" s="66"/>
      <c r="F8" s="66"/>
      <c r="G8" s="66"/>
      <c r="H8" s="72"/>
      <c r="I8" s="79"/>
      <c r="J8" s="79"/>
      <c r="K8" s="72"/>
      <c r="L8" s="79"/>
      <c r="M8" s="81"/>
      <c r="N8" s="81"/>
      <c r="O8" s="82"/>
    </row>
    <row r="9" spans="1:18" x14ac:dyDescent="0.25">
      <c r="A9" s="65"/>
      <c r="B9" s="66"/>
      <c r="C9" s="66"/>
      <c r="D9" s="66"/>
      <c r="E9" s="66"/>
      <c r="F9" s="66"/>
      <c r="G9" s="66"/>
      <c r="H9" s="72"/>
      <c r="I9" s="79"/>
      <c r="J9" s="79"/>
      <c r="K9" s="72"/>
      <c r="L9" s="79"/>
      <c r="M9" s="81"/>
      <c r="N9" s="80"/>
      <c r="O9" s="82"/>
    </row>
    <row r="10" spans="1:18" ht="13.8" thickBot="1" x14ac:dyDescent="0.3">
      <c r="A10" s="83"/>
      <c r="B10" s="84"/>
      <c r="C10" s="84"/>
      <c r="D10" s="84"/>
      <c r="E10" s="84"/>
      <c r="F10" s="84"/>
      <c r="G10" s="84"/>
      <c r="H10" s="85"/>
      <c r="I10" s="86"/>
      <c r="J10" s="86"/>
      <c r="K10" s="85"/>
      <c r="L10" s="86"/>
      <c r="M10" s="87"/>
      <c r="N10" s="88"/>
      <c r="O10" s="89"/>
    </row>
    <row r="11" spans="1:18" s="53" customFormat="1" ht="13.8" thickBot="1" x14ac:dyDescent="0.3">
      <c r="A11" s="289" t="s">
        <v>75</v>
      </c>
      <c r="B11" s="290"/>
      <c r="C11" s="290"/>
      <c r="D11" s="290"/>
      <c r="E11" s="51"/>
      <c r="F11" s="51"/>
      <c r="G11" s="51"/>
      <c r="H11" s="52"/>
      <c r="I11" s="95">
        <f>SUM(I3:I10)</f>
        <v>0</v>
      </c>
      <c r="J11" s="95">
        <f>SUM(J3:J10)</f>
        <v>0</v>
      </c>
      <c r="K11" s="95">
        <f>SUM(K3:K10)</f>
        <v>0</v>
      </c>
      <c r="L11" s="95">
        <f>SUM(L3:L10)</f>
        <v>0</v>
      </c>
      <c r="M11" s="52"/>
      <c r="N11" s="52"/>
      <c r="O11" s="90"/>
      <c r="P11" s="50"/>
      <c r="Q11" s="50"/>
      <c r="R11" s="49"/>
    </row>
    <row r="12" spans="1:18" x14ac:dyDescent="0.25">
      <c r="N12" s="94"/>
    </row>
  </sheetData>
  <mergeCells count="2">
    <mergeCell ref="A1:O1"/>
    <mergeCell ref="A11:D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E9FE0-63AF-42A6-86A6-06AD58C4B296}">
  <sheetPr>
    <tabColor theme="8" tint="0.79998168889431442"/>
  </sheetPr>
  <dimension ref="A1:M12"/>
  <sheetViews>
    <sheetView zoomScaleNormal="100" workbookViewId="0">
      <selection activeCell="I2" sqref="I2"/>
    </sheetView>
  </sheetViews>
  <sheetFormatPr defaultColWidth="9.109375" defaultRowHeight="13.2" x14ac:dyDescent="0.25"/>
  <cols>
    <col min="1" max="1" width="13.6640625" style="91" customWidth="1"/>
    <col min="2" max="2" width="17.33203125" style="92" customWidth="1"/>
    <col min="3" max="3" width="19.33203125" style="92" customWidth="1"/>
    <col min="4" max="4" width="18.88671875" style="92" customWidth="1"/>
    <col min="5" max="5" width="15.109375" style="92" customWidth="1"/>
    <col min="6" max="6" width="16" style="92" customWidth="1"/>
    <col min="7" max="7" width="20.33203125" style="57" customWidth="1"/>
    <col min="8" max="8" width="13.6640625" style="93" customWidth="1"/>
    <col min="9" max="9" width="14.88671875" style="93" customWidth="1"/>
    <col min="10" max="11" width="13.6640625" style="57" customWidth="1"/>
    <col min="12" max="12" width="16.109375" style="57" customWidth="1"/>
    <col min="13" max="13" width="31.88671875" style="57" customWidth="1"/>
    <col min="14" max="16384" width="9.109375" style="57"/>
  </cols>
  <sheetData>
    <row r="1" spans="1:13" ht="40.5" customHeight="1" thickBot="1" x14ac:dyDescent="0.3">
      <c r="A1" s="291" t="s">
        <v>14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3"/>
    </row>
    <row r="2" spans="1:13" s="40" customFormat="1" ht="60.75" customHeight="1" x14ac:dyDescent="0.25">
      <c r="A2" s="58" t="s">
        <v>62</v>
      </c>
      <c r="B2" s="59" t="s">
        <v>63</v>
      </c>
      <c r="C2" s="59" t="s">
        <v>76</v>
      </c>
      <c r="D2" s="60" t="s">
        <v>66</v>
      </c>
      <c r="E2" s="60" t="s">
        <v>67</v>
      </c>
      <c r="F2" s="60" t="s">
        <v>68</v>
      </c>
      <c r="G2" s="59" t="s">
        <v>69</v>
      </c>
      <c r="H2" s="61" t="s">
        <v>100</v>
      </c>
      <c r="I2" s="37" t="s">
        <v>72</v>
      </c>
      <c r="J2" s="37" t="s">
        <v>70</v>
      </c>
      <c r="K2" s="37" t="s">
        <v>71</v>
      </c>
      <c r="L2" s="62" t="s">
        <v>73</v>
      </c>
      <c r="M2" s="64" t="s">
        <v>74</v>
      </c>
    </row>
    <row r="3" spans="1:13" s="76" customFormat="1" x14ac:dyDescent="0.25">
      <c r="A3" s="65"/>
      <c r="B3" s="66"/>
      <c r="C3" s="67"/>
      <c r="D3" s="66"/>
      <c r="E3" s="66"/>
      <c r="F3" s="66"/>
      <c r="G3" s="69"/>
      <c r="H3" s="70"/>
      <c r="I3" s="71"/>
      <c r="J3" s="72"/>
      <c r="K3" s="74"/>
      <c r="L3" s="74"/>
      <c r="M3" s="75"/>
    </row>
    <row r="4" spans="1:13" s="76" customFormat="1" x14ac:dyDescent="0.25">
      <c r="A4" s="65"/>
      <c r="B4" s="66"/>
      <c r="C4" s="67"/>
      <c r="D4" s="77"/>
      <c r="E4" s="77"/>
      <c r="F4" s="77"/>
      <c r="G4" s="69"/>
      <c r="H4" s="70"/>
      <c r="I4" s="71"/>
      <c r="J4" s="72"/>
      <c r="K4" s="77"/>
      <c r="L4" s="77"/>
      <c r="M4" s="78"/>
    </row>
    <row r="5" spans="1:13" s="76" customFormat="1" x14ac:dyDescent="0.25">
      <c r="A5" s="65"/>
      <c r="B5" s="66"/>
      <c r="C5" s="67"/>
      <c r="D5" s="77"/>
      <c r="E5" s="77"/>
      <c r="F5" s="77"/>
      <c r="G5" s="69"/>
      <c r="H5" s="70"/>
      <c r="I5" s="71"/>
      <c r="J5" s="72"/>
      <c r="K5" s="77"/>
      <c r="L5" s="77"/>
      <c r="M5" s="78"/>
    </row>
    <row r="6" spans="1:13" x14ac:dyDescent="0.25">
      <c r="A6" s="65"/>
      <c r="B6" s="66"/>
      <c r="C6" s="66"/>
      <c r="D6" s="66"/>
      <c r="E6" s="66"/>
      <c r="F6" s="66"/>
      <c r="G6" s="72"/>
      <c r="H6" s="70"/>
      <c r="I6" s="79"/>
      <c r="J6" s="72"/>
      <c r="K6" s="80"/>
      <c r="L6" s="81"/>
      <c r="M6" s="82"/>
    </row>
    <row r="7" spans="1:13" x14ac:dyDescent="0.25">
      <c r="A7" s="65"/>
      <c r="B7" s="66"/>
      <c r="C7" s="66"/>
      <c r="D7" s="66"/>
      <c r="E7" s="66"/>
      <c r="F7" s="66"/>
      <c r="G7" s="72"/>
      <c r="H7" s="79"/>
      <c r="I7" s="79"/>
      <c r="J7" s="72"/>
      <c r="K7" s="81"/>
      <c r="L7" s="81"/>
      <c r="M7" s="82"/>
    </row>
    <row r="8" spans="1:13" x14ac:dyDescent="0.25">
      <c r="A8" s="65"/>
      <c r="B8" s="66"/>
      <c r="C8" s="66"/>
      <c r="D8" s="66"/>
      <c r="E8" s="66"/>
      <c r="F8" s="66"/>
      <c r="G8" s="72"/>
      <c r="H8" s="79"/>
      <c r="I8" s="79"/>
      <c r="J8" s="72"/>
      <c r="K8" s="81"/>
      <c r="L8" s="81"/>
      <c r="M8" s="82"/>
    </row>
    <row r="9" spans="1:13" x14ac:dyDescent="0.25">
      <c r="A9" s="65"/>
      <c r="B9" s="66"/>
      <c r="C9" s="66"/>
      <c r="D9" s="66"/>
      <c r="E9" s="66"/>
      <c r="F9" s="66"/>
      <c r="G9" s="72"/>
      <c r="H9" s="79"/>
      <c r="I9" s="79"/>
      <c r="J9" s="72"/>
      <c r="K9" s="81"/>
      <c r="L9" s="80"/>
      <c r="M9" s="82"/>
    </row>
    <row r="10" spans="1:13" ht="13.8" thickBot="1" x14ac:dyDescent="0.3">
      <c r="A10" s="83"/>
      <c r="B10" s="84"/>
      <c r="C10" s="84"/>
      <c r="D10" s="84"/>
      <c r="E10" s="84"/>
      <c r="F10" s="84"/>
      <c r="G10" s="85"/>
      <c r="H10" s="86"/>
      <c r="I10" s="86"/>
      <c r="J10" s="85"/>
      <c r="K10" s="87"/>
      <c r="L10" s="88"/>
      <c r="M10" s="89"/>
    </row>
    <row r="11" spans="1:13" s="107" customFormat="1" ht="13.8" thickBot="1" x14ac:dyDescent="0.3">
      <c r="A11" s="294" t="s">
        <v>75</v>
      </c>
      <c r="B11" s="295"/>
      <c r="C11" s="295"/>
      <c r="D11" s="104"/>
      <c r="E11" s="104"/>
      <c r="F11" s="104"/>
      <c r="G11" s="105"/>
      <c r="H11" s="108">
        <f>SUM(H3:H10)</f>
        <v>0</v>
      </c>
      <c r="I11" s="108">
        <f>SUM(I3:I10)</f>
        <v>0</v>
      </c>
      <c r="J11" s="108">
        <f>SUM(J3:J10)</f>
        <v>0</v>
      </c>
      <c r="K11" s="108">
        <f>SUM(K3:K10)</f>
        <v>0</v>
      </c>
      <c r="L11" s="106"/>
      <c r="M11" s="90"/>
    </row>
    <row r="12" spans="1:13" x14ac:dyDescent="0.25">
      <c r="L12" s="94"/>
    </row>
  </sheetData>
  <mergeCells count="2">
    <mergeCell ref="A1:M1"/>
    <mergeCell ref="A11:C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E39A8-25B8-466C-837D-E6946E55613A}">
  <sheetPr>
    <tabColor theme="7" tint="0.79998168889431442"/>
  </sheetPr>
  <dimension ref="A1:M12"/>
  <sheetViews>
    <sheetView zoomScaleNormal="100" workbookViewId="0">
      <selection activeCell="I2" sqref="I2"/>
    </sheetView>
  </sheetViews>
  <sheetFormatPr defaultColWidth="9.109375" defaultRowHeight="13.2" x14ac:dyDescent="0.25"/>
  <cols>
    <col min="1" max="1" width="13.6640625" style="91" customWidth="1"/>
    <col min="2" max="2" width="17.33203125" style="92" customWidth="1"/>
    <col min="3" max="3" width="19.33203125" style="92" customWidth="1"/>
    <col min="4" max="4" width="18.88671875" style="92" customWidth="1"/>
    <col min="5" max="5" width="15.109375" style="92" customWidth="1"/>
    <col min="6" max="6" width="16" style="92" customWidth="1"/>
    <col min="7" max="7" width="15.33203125" style="57" customWidth="1"/>
    <col min="8" max="8" width="13.6640625" style="93" customWidth="1"/>
    <col min="9" max="9" width="15.109375" style="93" customWidth="1"/>
    <col min="10" max="11" width="13.6640625" style="57" customWidth="1"/>
    <col min="12" max="12" width="14.6640625" style="57" customWidth="1"/>
    <col min="13" max="13" width="31.88671875" style="57" customWidth="1"/>
    <col min="14" max="16384" width="9.109375" style="57"/>
  </cols>
  <sheetData>
    <row r="1" spans="1:13" ht="40.5" customHeight="1" thickBot="1" x14ac:dyDescent="0.3">
      <c r="A1" s="296" t="s">
        <v>19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8"/>
    </row>
    <row r="2" spans="1:13" s="40" customFormat="1" ht="60.75" customHeight="1" x14ac:dyDescent="0.25">
      <c r="A2" s="58" t="s">
        <v>62</v>
      </c>
      <c r="B2" s="59" t="s">
        <v>63</v>
      </c>
      <c r="C2" s="59" t="s">
        <v>76</v>
      </c>
      <c r="D2" s="60" t="s">
        <v>66</v>
      </c>
      <c r="E2" s="60" t="s">
        <v>67</v>
      </c>
      <c r="F2" s="60" t="s">
        <v>68</v>
      </c>
      <c r="G2" s="59" t="s">
        <v>69</v>
      </c>
      <c r="H2" s="61" t="s">
        <v>100</v>
      </c>
      <c r="I2" s="37" t="s">
        <v>72</v>
      </c>
      <c r="J2" s="37" t="s">
        <v>70</v>
      </c>
      <c r="K2" s="37" t="s">
        <v>71</v>
      </c>
      <c r="L2" s="62" t="s">
        <v>73</v>
      </c>
      <c r="M2" s="64" t="s">
        <v>74</v>
      </c>
    </row>
    <row r="3" spans="1:13" s="76" customFormat="1" x14ac:dyDescent="0.25">
      <c r="A3" s="65"/>
      <c r="B3" s="66"/>
      <c r="C3" s="67"/>
      <c r="D3" s="66"/>
      <c r="E3" s="66"/>
      <c r="F3" s="66"/>
      <c r="G3" s="69"/>
      <c r="H3" s="70"/>
      <c r="I3" s="71"/>
      <c r="J3" s="72"/>
      <c r="K3" s="74"/>
      <c r="L3" s="74"/>
      <c r="M3" s="75"/>
    </row>
    <row r="4" spans="1:13" s="76" customFormat="1" x14ac:dyDescent="0.25">
      <c r="A4" s="65"/>
      <c r="B4" s="66"/>
      <c r="C4" s="67"/>
      <c r="D4" s="77"/>
      <c r="E4" s="77"/>
      <c r="F4" s="77"/>
      <c r="G4" s="69"/>
      <c r="H4" s="70"/>
      <c r="I4" s="71"/>
      <c r="J4" s="72"/>
      <c r="K4" s="77"/>
      <c r="L4" s="77"/>
      <c r="M4" s="78"/>
    </row>
    <row r="5" spans="1:13" s="76" customFormat="1" x14ac:dyDescent="0.25">
      <c r="A5" s="65"/>
      <c r="B5" s="66"/>
      <c r="C5" s="67"/>
      <c r="D5" s="77"/>
      <c r="E5" s="77"/>
      <c r="F5" s="77"/>
      <c r="G5" s="69"/>
      <c r="H5" s="70"/>
      <c r="I5" s="71"/>
      <c r="J5" s="72"/>
      <c r="K5" s="77"/>
      <c r="L5" s="77"/>
      <c r="M5" s="78"/>
    </row>
    <row r="6" spans="1:13" x14ac:dyDescent="0.25">
      <c r="A6" s="65"/>
      <c r="B6" s="66"/>
      <c r="C6" s="66"/>
      <c r="D6" s="66"/>
      <c r="E6" s="66"/>
      <c r="F6" s="66"/>
      <c r="G6" s="72"/>
      <c r="H6" s="70"/>
      <c r="I6" s="79"/>
      <c r="J6" s="72"/>
      <c r="K6" s="80"/>
      <c r="L6" s="81"/>
      <c r="M6" s="82"/>
    </row>
    <row r="7" spans="1:13" x14ac:dyDescent="0.25">
      <c r="A7" s="65"/>
      <c r="B7" s="66"/>
      <c r="C7" s="66"/>
      <c r="D7" s="66"/>
      <c r="E7" s="66"/>
      <c r="F7" s="66"/>
      <c r="G7" s="72"/>
      <c r="H7" s="79"/>
      <c r="I7" s="79"/>
      <c r="J7" s="72"/>
      <c r="K7" s="81"/>
      <c r="L7" s="81"/>
      <c r="M7" s="82"/>
    </row>
    <row r="8" spans="1:13" x14ac:dyDescent="0.25">
      <c r="A8" s="65"/>
      <c r="B8" s="66"/>
      <c r="C8" s="66"/>
      <c r="D8" s="66"/>
      <c r="E8" s="66"/>
      <c r="F8" s="66"/>
      <c r="G8" s="72"/>
      <c r="H8" s="79"/>
      <c r="I8" s="79"/>
      <c r="J8" s="72"/>
      <c r="K8" s="81"/>
      <c r="L8" s="81"/>
      <c r="M8" s="82"/>
    </row>
    <row r="9" spans="1:13" x14ac:dyDescent="0.25">
      <c r="A9" s="65"/>
      <c r="B9" s="66"/>
      <c r="C9" s="66"/>
      <c r="D9" s="66"/>
      <c r="E9" s="66"/>
      <c r="F9" s="66"/>
      <c r="G9" s="72"/>
      <c r="H9" s="79"/>
      <c r="I9" s="79"/>
      <c r="J9" s="72"/>
      <c r="K9" s="81"/>
      <c r="L9" s="80"/>
      <c r="M9" s="82"/>
    </row>
    <row r="10" spans="1:13" ht="13.8" thickBot="1" x14ac:dyDescent="0.3">
      <c r="A10" s="83"/>
      <c r="B10" s="84"/>
      <c r="C10" s="84"/>
      <c r="D10" s="84"/>
      <c r="E10" s="84"/>
      <c r="F10" s="84"/>
      <c r="G10" s="85"/>
      <c r="H10" s="86"/>
      <c r="I10" s="86"/>
      <c r="J10" s="85"/>
      <c r="K10" s="87"/>
      <c r="L10" s="88"/>
      <c r="M10" s="89"/>
    </row>
    <row r="11" spans="1:13" s="107" customFormat="1" ht="13.8" thickBot="1" x14ac:dyDescent="0.3">
      <c r="A11" s="294" t="s">
        <v>75</v>
      </c>
      <c r="B11" s="295"/>
      <c r="C11" s="295"/>
      <c r="D11" s="104"/>
      <c r="E11" s="104"/>
      <c r="F11" s="104"/>
      <c r="G11" s="105"/>
      <c r="H11" s="109">
        <f>SUM(H3:H10)</f>
        <v>0</v>
      </c>
      <c r="I11" s="109">
        <f>SUM(I3:I10)</f>
        <v>0</v>
      </c>
      <c r="J11" s="109">
        <f>SUM(J3:J10)</f>
        <v>0</v>
      </c>
      <c r="K11" s="109">
        <f>SUM(K3:K10)</f>
        <v>0</v>
      </c>
      <c r="L11" s="106"/>
      <c r="M11" s="90"/>
    </row>
    <row r="12" spans="1:13" x14ac:dyDescent="0.25">
      <c r="L12" s="94"/>
    </row>
  </sheetData>
  <mergeCells count="2">
    <mergeCell ref="A1:M1"/>
    <mergeCell ref="A11:C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09EFF-6EAB-4FD4-A27D-E1845BDC0892}">
  <sheetPr>
    <tabColor theme="6" tint="0.79998168889431442"/>
  </sheetPr>
  <dimension ref="A1:M18"/>
  <sheetViews>
    <sheetView zoomScaleNormal="100" workbookViewId="0">
      <selection activeCell="F2" sqref="F2"/>
    </sheetView>
  </sheetViews>
  <sheetFormatPr defaultColWidth="9.109375" defaultRowHeight="13.2" x14ac:dyDescent="0.25"/>
  <cols>
    <col min="1" max="1" width="13.6640625" style="91" customWidth="1"/>
    <col min="2" max="2" width="17.33203125" style="92" customWidth="1"/>
    <col min="3" max="3" width="19.33203125" style="92" customWidth="1"/>
    <col min="4" max="4" width="18.88671875" style="92" customWidth="1"/>
    <col min="5" max="5" width="15.109375" style="92" customWidth="1"/>
    <col min="6" max="6" width="16" style="92" customWidth="1"/>
    <col min="7" max="7" width="20.33203125" style="57" customWidth="1"/>
    <col min="8" max="8" width="13.6640625" style="93" customWidth="1"/>
    <col min="9" max="9" width="15.33203125" style="93" bestFit="1" customWidth="1"/>
    <col min="10" max="11" width="13.6640625" style="57" customWidth="1"/>
    <col min="12" max="12" width="13.88671875" style="57" customWidth="1"/>
    <col min="13" max="13" width="31.88671875" style="57" customWidth="1"/>
    <col min="14" max="16384" width="9.109375" style="57"/>
  </cols>
  <sheetData>
    <row r="1" spans="1:13" ht="40.5" customHeight="1" thickBot="1" x14ac:dyDescent="0.3">
      <c r="A1" s="299" t="s">
        <v>83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1"/>
    </row>
    <row r="2" spans="1:13" s="40" customFormat="1" ht="60.75" customHeight="1" x14ac:dyDescent="0.25">
      <c r="A2" s="58" t="s">
        <v>62</v>
      </c>
      <c r="B2" s="59" t="s">
        <v>63</v>
      </c>
      <c r="C2" s="59" t="s">
        <v>76</v>
      </c>
      <c r="D2" s="60" t="s">
        <v>66</v>
      </c>
      <c r="E2" s="60" t="s">
        <v>67</v>
      </c>
      <c r="F2" s="60" t="s">
        <v>68</v>
      </c>
      <c r="G2" s="59" t="s">
        <v>69</v>
      </c>
      <c r="H2" s="61" t="s">
        <v>100</v>
      </c>
      <c r="I2" s="37" t="s">
        <v>72</v>
      </c>
      <c r="J2" s="37" t="s">
        <v>70</v>
      </c>
      <c r="K2" s="37" t="s">
        <v>71</v>
      </c>
      <c r="L2" s="62" t="s">
        <v>73</v>
      </c>
      <c r="M2" s="64" t="s">
        <v>74</v>
      </c>
    </row>
    <row r="3" spans="1:13" s="76" customFormat="1" x14ac:dyDescent="0.25">
      <c r="A3" s="65"/>
      <c r="B3" s="66"/>
      <c r="C3" s="67"/>
      <c r="D3" s="66"/>
      <c r="E3" s="66"/>
      <c r="F3" s="66"/>
      <c r="G3" s="69"/>
      <c r="H3" s="70"/>
      <c r="I3" s="71"/>
      <c r="J3" s="72"/>
      <c r="K3" s="74"/>
      <c r="L3" s="74"/>
      <c r="M3" s="75"/>
    </row>
    <row r="4" spans="1:13" s="76" customFormat="1" x14ac:dyDescent="0.25">
      <c r="A4" s="65"/>
      <c r="B4" s="66"/>
      <c r="C4" s="67"/>
      <c r="D4" s="77"/>
      <c r="E4" s="77"/>
      <c r="F4" s="77"/>
      <c r="G4" s="69"/>
      <c r="H4" s="70"/>
      <c r="I4" s="71"/>
      <c r="J4" s="72"/>
      <c r="K4" s="77"/>
      <c r="L4" s="77"/>
      <c r="M4" s="78"/>
    </row>
    <row r="5" spans="1:13" s="76" customFormat="1" x14ac:dyDescent="0.25">
      <c r="A5" s="65"/>
      <c r="B5" s="66"/>
      <c r="C5" s="67"/>
      <c r="D5" s="77"/>
      <c r="E5" s="77"/>
      <c r="F5" s="77"/>
      <c r="G5" s="69"/>
      <c r="H5" s="70"/>
      <c r="I5" s="71"/>
      <c r="J5" s="72"/>
      <c r="K5" s="77"/>
      <c r="L5" s="77"/>
      <c r="M5" s="78"/>
    </row>
    <row r="6" spans="1:13" x14ac:dyDescent="0.25">
      <c r="A6" s="65"/>
      <c r="B6" s="66"/>
      <c r="C6" s="66"/>
      <c r="D6" s="66"/>
      <c r="E6" s="66"/>
      <c r="F6" s="66"/>
      <c r="G6" s="72"/>
      <c r="H6" s="70"/>
      <c r="I6" s="79"/>
      <c r="J6" s="72"/>
      <c r="K6" s="80"/>
      <c r="L6" s="81"/>
      <c r="M6" s="82"/>
    </row>
    <row r="7" spans="1:13" x14ac:dyDescent="0.25">
      <c r="A7" s="65"/>
      <c r="B7" s="66"/>
      <c r="C7" s="66"/>
      <c r="D7" s="66"/>
      <c r="E7" s="66"/>
      <c r="F7" s="66"/>
      <c r="G7" s="72"/>
      <c r="H7" s="79"/>
      <c r="I7" s="79"/>
      <c r="J7" s="72"/>
      <c r="K7" s="81"/>
      <c r="L7" s="81"/>
      <c r="M7" s="82"/>
    </row>
    <row r="8" spans="1:13" x14ac:dyDescent="0.25">
      <c r="A8" s="65"/>
      <c r="B8" s="66"/>
      <c r="C8" s="66"/>
      <c r="D8" s="66"/>
      <c r="E8" s="66"/>
      <c r="F8" s="66"/>
      <c r="G8" s="72"/>
      <c r="H8" s="79"/>
      <c r="I8" s="79"/>
      <c r="J8" s="72"/>
      <c r="K8" s="81"/>
      <c r="L8" s="81"/>
      <c r="M8" s="82"/>
    </row>
    <row r="9" spans="1:13" x14ac:dyDescent="0.25">
      <c r="A9" s="65"/>
      <c r="B9" s="66"/>
      <c r="C9" s="66"/>
      <c r="D9" s="66"/>
      <c r="E9" s="66"/>
      <c r="F9" s="66"/>
      <c r="G9" s="72"/>
      <c r="H9" s="79"/>
      <c r="I9" s="79"/>
      <c r="J9" s="72"/>
      <c r="K9" s="81"/>
      <c r="L9" s="80"/>
      <c r="M9" s="82"/>
    </row>
    <row r="10" spans="1:13" ht="13.8" thickBot="1" x14ac:dyDescent="0.3">
      <c r="A10" s="83"/>
      <c r="B10" s="84"/>
      <c r="C10" s="84"/>
      <c r="D10" s="84"/>
      <c r="E10" s="84"/>
      <c r="F10" s="84"/>
      <c r="G10" s="85"/>
      <c r="H10" s="86"/>
      <c r="I10" s="86"/>
      <c r="J10" s="85"/>
      <c r="K10" s="87"/>
      <c r="L10" s="88"/>
      <c r="M10" s="89"/>
    </row>
    <row r="11" spans="1:13" s="107" customFormat="1" ht="13.8" thickBot="1" x14ac:dyDescent="0.3">
      <c r="A11" s="294" t="s">
        <v>75</v>
      </c>
      <c r="B11" s="295"/>
      <c r="C11" s="295"/>
      <c r="D11" s="104"/>
      <c r="E11" s="104"/>
      <c r="F11" s="104"/>
      <c r="G11" s="105"/>
      <c r="H11" s="111">
        <f>SUM(H3:H10)</f>
        <v>0</v>
      </c>
      <c r="I11" s="111">
        <f>SUM(I3:I10)</f>
        <v>0</v>
      </c>
      <c r="J11" s="111">
        <f>SUM(J3:J10)</f>
        <v>0</v>
      </c>
      <c r="K11" s="111">
        <f>SUM(K3:K10)</f>
        <v>0</v>
      </c>
      <c r="L11" s="106"/>
      <c r="M11" s="90"/>
    </row>
    <row r="12" spans="1:13" x14ac:dyDescent="0.25">
      <c r="L12" s="94"/>
    </row>
    <row r="14" spans="1:13" ht="16.8" x14ac:dyDescent="0.25">
      <c r="A14" s="110" t="s">
        <v>81</v>
      </c>
    </row>
    <row r="15" spans="1:13" x14ac:dyDescent="0.25">
      <c r="A15" s="110" t="s">
        <v>77</v>
      </c>
    </row>
    <row r="16" spans="1:13" x14ac:dyDescent="0.25">
      <c r="A16" s="110" t="s">
        <v>78</v>
      </c>
    </row>
    <row r="17" spans="1:1" x14ac:dyDescent="0.25">
      <c r="A17" s="110" t="s">
        <v>79</v>
      </c>
    </row>
    <row r="18" spans="1:1" x14ac:dyDescent="0.25">
      <c r="A18" s="110" t="s">
        <v>80</v>
      </c>
    </row>
  </sheetData>
  <mergeCells count="2">
    <mergeCell ref="A1:M1"/>
    <mergeCell ref="A11:C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49055-C4EF-42D3-A534-ACEF6D2975F2}">
  <sheetPr>
    <tabColor theme="5" tint="0.79998168889431442"/>
  </sheetPr>
  <dimension ref="A1:M18"/>
  <sheetViews>
    <sheetView zoomScaleNormal="100" workbookViewId="0">
      <selection activeCell="G5" sqref="G5"/>
    </sheetView>
  </sheetViews>
  <sheetFormatPr defaultColWidth="9.109375" defaultRowHeight="13.2" x14ac:dyDescent="0.25"/>
  <cols>
    <col min="1" max="1" width="13.6640625" style="91" customWidth="1"/>
    <col min="2" max="2" width="17.33203125" style="92" customWidth="1"/>
    <col min="3" max="3" width="19.33203125" style="92" customWidth="1"/>
    <col min="4" max="4" width="18.88671875" style="92" customWidth="1"/>
    <col min="5" max="5" width="15.109375" style="92" customWidth="1"/>
    <col min="6" max="6" width="16" style="92" customWidth="1"/>
    <col min="7" max="7" width="20.33203125" style="57" customWidth="1"/>
    <col min="8" max="9" width="13.6640625" style="93" customWidth="1"/>
    <col min="10" max="11" width="13.6640625" style="57" customWidth="1"/>
    <col min="12" max="12" width="13.33203125" style="57" bestFit="1" customWidth="1"/>
    <col min="13" max="13" width="31.88671875" style="57" customWidth="1"/>
    <col min="14" max="16384" width="9.109375" style="57"/>
  </cols>
  <sheetData>
    <row r="1" spans="1:13" ht="40.5" customHeight="1" thickBot="1" x14ac:dyDescent="0.3">
      <c r="A1" s="302" t="s">
        <v>82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4"/>
    </row>
    <row r="2" spans="1:13" s="40" customFormat="1" ht="72" customHeight="1" x14ac:dyDescent="0.25">
      <c r="A2" s="58" t="s">
        <v>62</v>
      </c>
      <c r="B2" s="59" t="s">
        <v>63</v>
      </c>
      <c r="C2" s="59" t="s">
        <v>76</v>
      </c>
      <c r="D2" s="60" t="s">
        <v>66</v>
      </c>
      <c r="E2" s="60" t="s">
        <v>67</v>
      </c>
      <c r="F2" s="60" t="s">
        <v>68</v>
      </c>
      <c r="G2" s="59" t="s">
        <v>69</v>
      </c>
      <c r="H2" s="61" t="s">
        <v>100</v>
      </c>
      <c r="I2" s="37" t="s">
        <v>72</v>
      </c>
      <c r="J2" s="37" t="s">
        <v>70</v>
      </c>
      <c r="K2" s="37" t="s">
        <v>71</v>
      </c>
      <c r="L2" s="62" t="s">
        <v>73</v>
      </c>
      <c r="M2" s="64" t="s">
        <v>74</v>
      </c>
    </row>
    <row r="3" spans="1:13" s="76" customFormat="1" x14ac:dyDescent="0.25">
      <c r="A3" s="65"/>
      <c r="B3" s="66"/>
      <c r="C3" s="67"/>
      <c r="D3" s="66"/>
      <c r="E3" s="66"/>
      <c r="F3" s="66"/>
      <c r="G3" s="69"/>
      <c r="H3" s="70"/>
      <c r="I3" s="71"/>
      <c r="J3" s="72"/>
      <c r="K3" s="74"/>
      <c r="L3" s="74"/>
      <c r="M3" s="75"/>
    </row>
    <row r="4" spans="1:13" s="76" customFormat="1" x14ac:dyDescent="0.25">
      <c r="A4" s="65"/>
      <c r="B4" s="66"/>
      <c r="C4" s="67"/>
      <c r="D4" s="77"/>
      <c r="E4" s="77"/>
      <c r="F4" s="77"/>
      <c r="G4" s="69"/>
      <c r="H4" s="70"/>
      <c r="I4" s="71"/>
      <c r="J4" s="72"/>
      <c r="K4" s="77"/>
      <c r="L4" s="77"/>
      <c r="M4" s="78"/>
    </row>
    <row r="5" spans="1:13" s="76" customFormat="1" x14ac:dyDescent="0.25">
      <c r="A5" s="65"/>
      <c r="B5" s="66"/>
      <c r="C5" s="67"/>
      <c r="D5" s="77"/>
      <c r="E5" s="77"/>
      <c r="F5" s="77"/>
      <c r="G5" s="69"/>
      <c r="H5" s="70"/>
      <c r="I5" s="71"/>
      <c r="J5" s="72"/>
      <c r="K5" s="77"/>
      <c r="L5" s="77"/>
      <c r="M5" s="78"/>
    </row>
    <row r="6" spans="1:13" x14ac:dyDescent="0.25">
      <c r="A6" s="65"/>
      <c r="B6" s="66"/>
      <c r="C6" s="66"/>
      <c r="D6" s="66"/>
      <c r="E6" s="66"/>
      <c r="F6" s="66"/>
      <c r="G6" s="72"/>
      <c r="H6" s="70"/>
      <c r="I6" s="79"/>
      <c r="J6" s="72"/>
      <c r="K6" s="80"/>
      <c r="L6" s="81"/>
      <c r="M6" s="82"/>
    </row>
    <row r="7" spans="1:13" x14ac:dyDescent="0.25">
      <c r="A7" s="65"/>
      <c r="B7" s="66"/>
      <c r="C7" s="66"/>
      <c r="D7" s="66"/>
      <c r="E7" s="66"/>
      <c r="F7" s="66"/>
      <c r="G7" s="72"/>
      <c r="H7" s="79"/>
      <c r="I7" s="79"/>
      <c r="J7" s="72"/>
      <c r="K7" s="81"/>
      <c r="L7" s="81"/>
      <c r="M7" s="82"/>
    </row>
    <row r="8" spans="1:13" x14ac:dyDescent="0.25">
      <c r="A8" s="65"/>
      <c r="B8" s="66"/>
      <c r="C8" s="66"/>
      <c r="D8" s="66"/>
      <c r="E8" s="66"/>
      <c r="F8" s="66"/>
      <c r="G8" s="72"/>
      <c r="H8" s="79"/>
      <c r="I8" s="79"/>
      <c r="J8" s="72"/>
      <c r="K8" s="81"/>
      <c r="L8" s="81"/>
      <c r="M8" s="82"/>
    </row>
    <row r="9" spans="1:13" x14ac:dyDescent="0.25">
      <c r="A9" s="65"/>
      <c r="B9" s="66"/>
      <c r="C9" s="66"/>
      <c r="D9" s="66"/>
      <c r="E9" s="66"/>
      <c r="F9" s="66"/>
      <c r="G9" s="72"/>
      <c r="H9" s="79"/>
      <c r="I9" s="79"/>
      <c r="J9" s="72"/>
      <c r="K9" s="81"/>
      <c r="L9" s="80"/>
      <c r="M9" s="82"/>
    </row>
    <row r="10" spans="1:13" ht="13.8" thickBot="1" x14ac:dyDescent="0.3">
      <c r="A10" s="83"/>
      <c r="B10" s="84"/>
      <c r="C10" s="84"/>
      <c r="D10" s="84"/>
      <c r="E10" s="84"/>
      <c r="F10" s="84"/>
      <c r="G10" s="85"/>
      <c r="H10" s="86"/>
      <c r="I10" s="86"/>
      <c r="J10" s="85"/>
      <c r="K10" s="87"/>
      <c r="L10" s="88"/>
      <c r="M10" s="89"/>
    </row>
    <row r="11" spans="1:13" s="107" customFormat="1" ht="13.8" thickBot="1" x14ac:dyDescent="0.3">
      <c r="A11" s="294" t="s">
        <v>75</v>
      </c>
      <c r="B11" s="295"/>
      <c r="C11" s="295"/>
      <c r="D11" s="104"/>
      <c r="E11" s="104"/>
      <c r="F11" s="104"/>
      <c r="G11" s="105"/>
      <c r="H11" s="112">
        <f>SUM(H3:H10)</f>
        <v>0</v>
      </c>
      <c r="I11" s="112">
        <f>SUM(I3:I10)</f>
        <v>0</v>
      </c>
      <c r="J11" s="112">
        <f>SUM(J3:J10)</f>
        <v>0</v>
      </c>
      <c r="K11" s="112">
        <f>SUM(K3:K10)</f>
        <v>0</v>
      </c>
      <c r="L11" s="106"/>
      <c r="M11" s="90"/>
    </row>
    <row r="12" spans="1:13" x14ac:dyDescent="0.25">
      <c r="L12" s="94"/>
    </row>
    <row r="14" spans="1:13" x14ac:dyDescent="0.25">
      <c r="A14" s="110"/>
    </row>
    <row r="15" spans="1:13" x14ac:dyDescent="0.25">
      <c r="A15" s="110"/>
    </row>
    <row r="16" spans="1:13" x14ac:dyDescent="0.25">
      <c r="A16" s="110"/>
    </row>
    <row r="17" spans="1:1" x14ac:dyDescent="0.25">
      <c r="A17" s="110"/>
    </row>
    <row r="18" spans="1:1" x14ac:dyDescent="0.25">
      <c r="A18" s="110"/>
    </row>
  </sheetData>
  <mergeCells count="2">
    <mergeCell ref="A1:M1"/>
    <mergeCell ref="A11:C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F0038-2130-4F74-B13E-C46DDD8C5E0E}">
  <sheetPr>
    <tabColor theme="4" tint="0.79998168889431442"/>
  </sheetPr>
  <dimension ref="A1:L15"/>
  <sheetViews>
    <sheetView zoomScaleNormal="100" workbookViewId="0">
      <selection activeCell="F2" sqref="F2"/>
    </sheetView>
  </sheetViews>
  <sheetFormatPr defaultColWidth="9.109375" defaultRowHeight="13.2" x14ac:dyDescent="0.25"/>
  <cols>
    <col min="1" max="1" width="13.6640625" style="91" customWidth="1"/>
    <col min="2" max="2" width="35.6640625" style="92" bestFit="1" customWidth="1"/>
    <col min="3" max="4" width="19.33203125" style="92" customWidth="1"/>
    <col min="5" max="5" width="15.109375" style="92" customWidth="1"/>
    <col min="6" max="6" width="15.88671875" style="92" customWidth="1"/>
    <col min="7" max="8" width="14.5546875" style="93" customWidth="1"/>
    <col min="9" max="9" width="14.5546875" style="57" customWidth="1"/>
    <col min="10" max="10" width="45.88671875" style="57" customWidth="1"/>
    <col min="11" max="16384" width="9.109375" style="57"/>
  </cols>
  <sheetData>
    <row r="1" spans="1:12" ht="36.75" customHeight="1" thickBot="1" x14ac:dyDescent="0.3">
      <c r="A1" s="305" t="s">
        <v>15</v>
      </c>
      <c r="B1" s="306"/>
      <c r="C1" s="306"/>
      <c r="D1" s="306"/>
      <c r="E1" s="306"/>
      <c r="F1" s="306"/>
      <c r="G1" s="306"/>
      <c r="H1" s="306"/>
      <c r="I1" s="306"/>
      <c r="J1" s="307"/>
    </row>
    <row r="2" spans="1:12" s="40" customFormat="1" ht="69.75" customHeight="1" x14ac:dyDescent="0.25">
      <c r="A2" s="58" t="s">
        <v>62</v>
      </c>
      <c r="B2" s="59" t="s">
        <v>63</v>
      </c>
      <c r="C2" s="59" t="s">
        <v>76</v>
      </c>
      <c r="D2" s="60" t="s">
        <v>66</v>
      </c>
      <c r="E2" s="60" t="s">
        <v>67</v>
      </c>
      <c r="F2" s="60" t="s">
        <v>68</v>
      </c>
      <c r="G2" s="61" t="s">
        <v>100</v>
      </c>
      <c r="H2" s="37" t="s">
        <v>72</v>
      </c>
      <c r="I2" s="37" t="s">
        <v>70</v>
      </c>
      <c r="J2" s="64" t="s">
        <v>74</v>
      </c>
    </row>
    <row r="3" spans="1:12" s="76" customFormat="1" x14ac:dyDescent="0.25">
      <c r="A3" s="65"/>
      <c r="B3" s="66"/>
      <c r="C3" s="67"/>
      <c r="D3" s="66"/>
      <c r="E3" s="66"/>
      <c r="F3" s="66"/>
      <c r="G3" s="70"/>
      <c r="H3" s="71"/>
      <c r="I3" s="77"/>
      <c r="J3" s="121"/>
    </row>
    <row r="4" spans="1:12" s="76" customFormat="1" ht="13.8" thickBot="1" x14ac:dyDescent="0.3">
      <c r="A4" s="122"/>
      <c r="B4" s="123"/>
      <c r="C4" s="124"/>
      <c r="D4" s="125"/>
      <c r="E4" s="125"/>
      <c r="F4" s="125"/>
      <c r="G4" s="126"/>
      <c r="H4" s="127"/>
      <c r="I4" s="125"/>
      <c r="J4" s="128"/>
    </row>
    <row r="5" spans="1:12" s="107" customFormat="1" ht="13.8" thickBot="1" x14ac:dyDescent="0.3">
      <c r="A5" s="294" t="s">
        <v>75</v>
      </c>
      <c r="B5" s="295"/>
      <c r="C5" s="295"/>
      <c r="D5" s="104"/>
      <c r="E5" s="104"/>
      <c r="F5" s="104"/>
      <c r="G5" s="131">
        <f>SUM(G3:G4)</f>
        <v>0</v>
      </c>
      <c r="H5" s="131">
        <f>SUM(H3:H4)</f>
        <v>0</v>
      </c>
      <c r="I5" s="131">
        <f>SUM(I3:I4)</f>
        <v>0</v>
      </c>
      <c r="J5" s="129"/>
      <c r="L5" s="57"/>
    </row>
    <row r="9" spans="1:12" x14ac:dyDescent="0.25">
      <c r="I9" s="161"/>
      <c r="J9" s="161"/>
      <c r="K9" s="161"/>
    </row>
    <row r="10" spans="1:12" x14ac:dyDescent="0.25">
      <c r="I10" s="161"/>
      <c r="J10" s="162"/>
      <c r="K10" s="161"/>
    </row>
    <row r="11" spans="1:12" x14ac:dyDescent="0.25">
      <c r="I11" s="161"/>
      <c r="J11" s="161"/>
      <c r="K11" s="161"/>
    </row>
    <row r="12" spans="1:12" x14ac:dyDescent="0.25">
      <c r="I12" s="161"/>
      <c r="J12" s="161"/>
      <c r="K12" s="161"/>
    </row>
    <row r="13" spans="1:12" x14ac:dyDescent="0.25">
      <c r="I13" s="161"/>
      <c r="J13" s="161"/>
      <c r="K13" s="161"/>
    </row>
    <row r="14" spans="1:12" x14ac:dyDescent="0.25">
      <c r="I14" s="161"/>
      <c r="J14" s="161"/>
      <c r="K14" s="161"/>
    </row>
    <row r="15" spans="1:12" x14ac:dyDescent="0.25">
      <c r="I15" s="161"/>
      <c r="J15" s="161"/>
      <c r="K15" s="161"/>
    </row>
  </sheetData>
  <mergeCells count="2">
    <mergeCell ref="A1:J1"/>
    <mergeCell ref="A5:C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9EBD112DA2844898454BDAD949EE15" ma:contentTypeVersion="2" ma:contentTypeDescription="Creare un nuovo documento." ma:contentTypeScope="" ma:versionID="84451e8ed9ca983f942297694fa51b9f">
  <xsd:schema xmlns:xsd="http://www.w3.org/2001/XMLSchema" xmlns:xs="http://www.w3.org/2001/XMLSchema" xmlns:p="http://schemas.microsoft.com/office/2006/metadata/properties" xmlns:ns2="29e1d66b-407e-44bf-8553-c5a476f1e92c" targetNamespace="http://schemas.microsoft.com/office/2006/metadata/properties" ma:root="true" ma:fieldsID="d26ccbceaa3988df47d11ba699616d93" ns2:_="">
    <xsd:import namespace="29e1d66b-407e-44bf-8553-c5a476f1e9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1d66b-407e-44bf-8553-c5a476f1e9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16C66E-D1B5-4D78-BAAD-31B32865E7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1d66b-407e-44bf-8553-c5a476f1e9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4E6BA5-02B5-446F-8D4B-5658AA7C92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B8A360-C8D6-4632-AF72-A0C44E699DF0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29e1d66b-407e-44bf-8553-c5a476f1e92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ENTRATE</vt:lpstr>
      <vt:lpstr>USCITE</vt:lpstr>
      <vt:lpstr>2.1.1 Risorse Umane - interne</vt:lpstr>
      <vt:lpstr>2.1.2 Risorse Umane - esterne</vt:lpstr>
      <vt:lpstr>2.2 Attività e Servizi</vt:lpstr>
      <vt:lpstr>2.3 Costi Operativi di Progetto</vt:lpstr>
      <vt:lpstr>2.4 Beni Durevoli e Attrezzatur</vt:lpstr>
      <vt:lpstr>2.5 Comunicazione e Promozione</vt:lpstr>
      <vt:lpstr>2.6 Monitoraggio e Valutazione</vt:lpstr>
      <vt:lpstr>2.7 Formazione e Capacity Build</vt:lpstr>
      <vt:lpstr>2.8 Spese Generali e Amministra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CASTRIANNI ALESSANDRO</dc:creator>
  <cp:lastModifiedBy>Nenci Emanuela</cp:lastModifiedBy>
  <dcterms:created xsi:type="dcterms:W3CDTF">2024-12-19T16:00:13Z</dcterms:created>
  <dcterms:modified xsi:type="dcterms:W3CDTF">2025-03-13T16:41:28Z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5fe31f-9de1-4167-a753-111c0df8115f_Enabled">
    <vt:lpwstr>true</vt:lpwstr>
  </property>
  <property fmtid="{D5CDD505-2E9C-101B-9397-08002B2CF9AE}" pid="3" name="MSIP_Label_5f5fe31f-9de1-4167-a753-111c0df8115f_SetDate">
    <vt:lpwstr>2024-12-19T10:16:39Z</vt:lpwstr>
  </property>
  <property fmtid="{D5CDD505-2E9C-101B-9397-08002B2CF9AE}" pid="4" name="MSIP_Label_5f5fe31f-9de1-4167-a753-111c0df8115f_Method">
    <vt:lpwstr>Standard</vt:lpwstr>
  </property>
  <property fmtid="{D5CDD505-2E9C-101B-9397-08002B2CF9AE}" pid="5" name="MSIP_Label_5f5fe31f-9de1-4167-a753-111c0df8115f_Name">
    <vt:lpwstr>5f5fe31f-9de1-4167-a753-111c0df8115f</vt:lpwstr>
  </property>
  <property fmtid="{D5CDD505-2E9C-101B-9397-08002B2CF9AE}" pid="6" name="MSIP_Label_5f5fe31f-9de1-4167-a753-111c0df8115f_SiteId">
    <vt:lpwstr>cc4baf00-15c9-48dd-9f59-88c98bde2be7</vt:lpwstr>
  </property>
  <property fmtid="{D5CDD505-2E9C-101B-9397-08002B2CF9AE}" pid="7" name="MSIP_Label_5f5fe31f-9de1-4167-a753-111c0df8115f_ActionId">
    <vt:lpwstr>cabd8b52-37ce-4142-aae1-6a991701db8f</vt:lpwstr>
  </property>
  <property fmtid="{D5CDD505-2E9C-101B-9397-08002B2CF9AE}" pid="8" name="MSIP_Label_5f5fe31f-9de1-4167-a753-111c0df8115f_ContentBits">
    <vt:lpwstr>0</vt:lpwstr>
  </property>
  <property fmtid="{D5CDD505-2E9C-101B-9397-08002B2CF9AE}" pid="9" name="ContentTypeId">
    <vt:lpwstr>0x010100559EBD112DA2844898454BDAD949EE15</vt:lpwstr>
  </property>
</Properties>
</file>